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25" windowHeight="6810" firstSheet="8" activeTab="10"/>
  </bookViews>
  <sheets>
    <sheet name="1. týden" sheetId="1" r:id="rId1"/>
    <sheet name="Deg.list 1.týden" sheetId="10" r:id="rId2"/>
    <sheet name="2. týden" sheetId="2" r:id="rId3"/>
    <sheet name="Deg.list 2.týden" sheetId="11" r:id="rId4"/>
    <sheet name="3. týden" sheetId="3" r:id="rId5"/>
    <sheet name="Deg.list 3.týden" sheetId="12" r:id="rId6"/>
    <sheet name="4. týden" sheetId="4" r:id="rId7"/>
    <sheet name="Deg.list 4.týden" sheetId="14" r:id="rId8"/>
    <sheet name="5. týden" sheetId="5" r:id="rId9"/>
    <sheet name="Deg.list 5.týden " sheetId="15" r:id="rId10"/>
    <sheet name="6.týden" sheetId="6" r:id="rId11"/>
    <sheet name="Deg.list 6.týden" sheetId="16" r:id="rId12"/>
    <sheet name="7.týden" sheetId="7" r:id="rId13"/>
    <sheet name="Deg.list 7.týden" sheetId="17" r:id="rId14"/>
    <sheet name="8.týden" sheetId="8" r:id="rId15"/>
    <sheet name="Deg.list 8.týden" sheetId="18" r:id="rId16"/>
    <sheet name="9.týden" sheetId="19" r:id="rId17"/>
    <sheet name="Deg.list 9.týden" sheetId="20" r:id="rId18"/>
  </sheets>
  <externalReferences>
    <externalReference r:id="rId19"/>
  </externalReferences>
  <definedNames>
    <definedName name="_xlnm.Print_Area" localSheetId="0">'1. týden'!$A$1:$I$41</definedName>
    <definedName name="_xlnm.Print_Area" localSheetId="2">'2. týden'!$A$1:$H$41</definedName>
    <definedName name="_xlnm.Print_Area" localSheetId="6">'4. týden'!$A$1:$H$41</definedName>
    <definedName name="_xlnm.Print_Area" localSheetId="8">'5. týden'!$A$1:$H$41</definedName>
    <definedName name="_xlnm.Print_Area" localSheetId="10">'6.týden'!$A$1:$H$41</definedName>
    <definedName name="_xlnm.Print_Area" localSheetId="12">'7.týden'!$A$1:$H$41</definedName>
    <definedName name="_xlnm.Print_Area" localSheetId="14">'8.týden'!$A$1:$H$41</definedName>
    <definedName name="_xlnm.Print_Area" localSheetId="16">'9.týden'!$A$1:$H$41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20" l="1"/>
  <c r="B99" i="20"/>
  <c r="B98" i="20"/>
  <c r="B97" i="20"/>
  <c r="B96" i="20"/>
  <c r="B95" i="20"/>
  <c r="B94" i="20"/>
  <c r="B93" i="20"/>
  <c r="B92" i="20"/>
  <c r="B87" i="20"/>
  <c r="B86" i="20"/>
  <c r="B85" i="20"/>
  <c r="B84" i="20"/>
  <c r="B83" i="20"/>
  <c r="B82" i="20"/>
  <c r="B81" i="20"/>
  <c r="B80" i="20"/>
  <c r="B79" i="20"/>
  <c r="B62" i="20"/>
  <c r="B61" i="20"/>
  <c r="B60" i="20"/>
  <c r="B59" i="20"/>
  <c r="B58" i="20"/>
  <c r="B57" i="20"/>
  <c r="B56" i="20"/>
  <c r="B55" i="20"/>
  <c r="B54" i="20"/>
  <c r="B50" i="20"/>
  <c r="B49" i="20"/>
  <c r="B48" i="20"/>
  <c r="B47" i="20"/>
  <c r="B46" i="20"/>
  <c r="B45" i="20"/>
  <c r="B44" i="20"/>
  <c r="B43" i="20"/>
  <c r="B42" i="20"/>
  <c r="B37" i="20"/>
  <c r="B36" i="20"/>
  <c r="B35" i="20"/>
  <c r="B34" i="20"/>
  <c r="B33" i="20"/>
  <c r="B32" i="20"/>
  <c r="B31" i="20"/>
  <c r="B30" i="20"/>
  <c r="B29" i="20"/>
  <c r="B25" i="20"/>
  <c r="B24" i="20"/>
  <c r="B23" i="20"/>
  <c r="B22" i="20"/>
  <c r="B21" i="20"/>
  <c r="B20" i="20"/>
  <c r="B19" i="20"/>
  <c r="B18" i="20"/>
  <c r="B17" i="20"/>
  <c r="B12" i="20"/>
  <c r="B11" i="20"/>
  <c r="B10" i="20"/>
  <c r="B9" i="20"/>
  <c r="B8" i="20"/>
  <c r="B7" i="20"/>
  <c r="B5" i="20"/>
  <c r="B4" i="20"/>
  <c r="J89" i="20" l="1"/>
  <c r="J76" i="20"/>
  <c r="J51" i="20"/>
  <c r="J39" i="20"/>
  <c r="J26" i="20"/>
  <c r="J14" i="20"/>
  <c r="J1" i="20"/>
  <c r="B9" i="1" l="1"/>
  <c r="B96" i="15" l="1"/>
  <c r="B83" i="15"/>
  <c r="B58" i="15"/>
  <c r="B46" i="15"/>
  <c r="B33" i="15"/>
  <c r="B21" i="15"/>
  <c r="B8" i="15"/>
  <c r="B96" i="14"/>
  <c r="B83" i="14"/>
  <c r="B58" i="14"/>
  <c r="B46" i="14"/>
  <c r="B33" i="14"/>
  <c r="B21" i="14"/>
  <c r="B8" i="14"/>
  <c r="B96" i="12"/>
  <c r="B83" i="12"/>
  <c r="B58" i="12"/>
  <c r="B46" i="12"/>
  <c r="B33" i="12"/>
  <c r="B21" i="12"/>
  <c r="B8" i="12"/>
  <c r="B96" i="11"/>
  <c r="B86" i="11"/>
  <c r="B58" i="11"/>
  <c r="B46" i="11"/>
  <c r="B33" i="11"/>
  <c r="B21" i="11"/>
  <c r="B8" i="11"/>
  <c r="B96" i="10"/>
  <c r="B83" i="10"/>
  <c r="B58" i="10"/>
  <c r="B46" i="10"/>
  <c r="B33" i="10"/>
  <c r="B21" i="10"/>
  <c r="B8" i="10"/>
  <c r="B96" i="18" l="1"/>
  <c r="B83" i="18"/>
  <c r="B58" i="18"/>
  <c r="B46" i="18"/>
  <c r="B33" i="18"/>
  <c r="B21" i="18"/>
  <c r="B8" i="18"/>
  <c r="B96" i="17" l="1"/>
  <c r="B83" i="17"/>
  <c r="B58" i="17"/>
  <c r="B46" i="17"/>
  <c r="B33" i="17"/>
  <c r="B21" i="17"/>
  <c r="B8" i="17"/>
  <c r="B7" i="17"/>
  <c r="B60" i="17"/>
  <c r="B59" i="17"/>
  <c r="B96" i="16" l="1"/>
  <c r="B83" i="16"/>
  <c r="B58" i="16"/>
  <c r="B46" i="16"/>
  <c r="B33" i="16"/>
  <c r="B21" i="16"/>
  <c r="B8" i="16"/>
  <c r="B6" i="10" l="1"/>
  <c r="B100" i="18" l="1"/>
  <c r="B99" i="18"/>
  <c r="B98" i="18"/>
  <c r="B97" i="18"/>
  <c r="B95" i="18"/>
  <c r="B94" i="18"/>
  <c r="B93" i="18"/>
  <c r="B92" i="18"/>
  <c r="J89" i="18"/>
  <c r="B87" i="18"/>
  <c r="B86" i="18"/>
  <c r="B85" i="18"/>
  <c r="B84" i="18"/>
  <c r="B82" i="18"/>
  <c r="B81" i="18"/>
  <c r="B80" i="18"/>
  <c r="B79" i="18"/>
  <c r="J76" i="18"/>
  <c r="B62" i="18"/>
  <c r="B61" i="18"/>
  <c r="B60" i="18"/>
  <c r="B59" i="18"/>
  <c r="B57" i="18"/>
  <c r="B56" i="18"/>
  <c r="B55" i="18"/>
  <c r="B54" i="18"/>
  <c r="J51" i="18"/>
  <c r="B50" i="18"/>
  <c r="B49" i="18"/>
  <c r="B48" i="18"/>
  <c r="B47" i="18"/>
  <c r="B45" i="18"/>
  <c r="B44" i="18"/>
  <c r="B43" i="18"/>
  <c r="B42" i="18"/>
  <c r="J39" i="18"/>
  <c r="B36" i="18"/>
  <c r="B35" i="18"/>
  <c r="B34" i="18"/>
  <c r="B37" i="18"/>
  <c r="B32" i="18"/>
  <c r="B31" i="18"/>
  <c r="B30" i="18"/>
  <c r="B29" i="18"/>
  <c r="J26" i="18"/>
  <c r="B25" i="18"/>
  <c r="B24" i="18"/>
  <c r="B23" i="18"/>
  <c r="B22" i="18"/>
  <c r="B20" i="18"/>
  <c r="B19" i="18"/>
  <c r="B18" i="18"/>
  <c r="B17" i="18"/>
  <c r="J14" i="18"/>
  <c r="B12" i="18"/>
  <c r="B11" i="18"/>
  <c r="B10" i="18"/>
  <c r="B9" i="18"/>
  <c r="B7" i="18"/>
  <c r="B6" i="18"/>
  <c r="B5" i="18"/>
  <c r="B4" i="18"/>
  <c r="J1" i="18"/>
  <c r="B100" i="17"/>
  <c r="B99" i="17"/>
  <c r="B98" i="17"/>
  <c r="B97" i="17"/>
  <c r="B95" i="17"/>
  <c r="B94" i="17"/>
  <c r="B93" i="17"/>
  <c r="B92" i="17"/>
  <c r="J89" i="17"/>
  <c r="B87" i="17"/>
  <c r="B86" i="17"/>
  <c r="B85" i="17"/>
  <c r="B84" i="17"/>
  <c r="B82" i="17"/>
  <c r="B81" i="17"/>
  <c r="B80" i="17"/>
  <c r="B79" i="17"/>
  <c r="J76" i="17"/>
  <c r="B62" i="17"/>
  <c r="B61" i="17"/>
  <c r="B57" i="17"/>
  <c r="B56" i="17"/>
  <c r="B55" i="17"/>
  <c r="B54" i="17"/>
  <c r="J51" i="17"/>
  <c r="B50" i="17"/>
  <c r="B49" i="17"/>
  <c r="B48" i="17"/>
  <c r="B47" i="17"/>
  <c r="B45" i="17"/>
  <c r="B44" i="17"/>
  <c r="B43" i="17"/>
  <c r="B42" i="17"/>
  <c r="J39" i="17"/>
  <c r="B37" i="17"/>
  <c r="B36" i="17"/>
  <c r="B35" i="17"/>
  <c r="B34" i="17"/>
  <c r="B32" i="17"/>
  <c r="B31" i="17"/>
  <c r="B30" i="17"/>
  <c r="B29" i="17"/>
  <c r="J26" i="17"/>
  <c r="B22" i="17"/>
  <c r="B23" i="17"/>
  <c r="B24" i="17"/>
  <c r="B25" i="17"/>
  <c r="B20" i="17"/>
  <c r="B19" i="17"/>
  <c r="B18" i="17"/>
  <c r="B17" i="17"/>
  <c r="J14" i="17"/>
  <c r="B12" i="17"/>
  <c r="B11" i="17"/>
  <c r="B10" i="17"/>
  <c r="B9" i="17"/>
  <c r="B6" i="17"/>
  <c r="B5" i="17"/>
  <c r="B4" i="17"/>
  <c r="J1" i="17"/>
  <c r="B100" i="16"/>
  <c r="B99" i="16"/>
  <c r="B98" i="16"/>
  <c r="B97" i="16"/>
  <c r="B95" i="16"/>
  <c r="B94" i="16"/>
  <c r="B93" i="16"/>
  <c r="B92" i="16"/>
  <c r="J89" i="16"/>
  <c r="B87" i="16"/>
  <c r="B86" i="16"/>
  <c r="B85" i="16"/>
  <c r="B84" i="16"/>
  <c r="B82" i="16"/>
  <c r="B81" i="16"/>
  <c r="B80" i="16"/>
  <c r="B79" i="16"/>
  <c r="J76" i="16"/>
  <c r="B62" i="16"/>
  <c r="B61" i="16"/>
  <c r="B60" i="16"/>
  <c r="B59" i="16"/>
  <c r="B57" i="16"/>
  <c r="B56" i="16"/>
  <c r="B55" i="16"/>
  <c r="B54" i="16"/>
  <c r="J51" i="16"/>
  <c r="B50" i="16"/>
  <c r="B49" i="16"/>
  <c r="B48" i="16"/>
  <c r="B47" i="16"/>
  <c r="B45" i="16"/>
  <c r="B44" i="16"/>
  <c r="B43" i="16"/>
  <c r="B42" i="16"/>
  <c r="J39" i="16"/>
  <c r="B37" i="16"/>
  <c r="B36" i="16"/>
  <c r="B35" i="16"/>
  <c r="B34" i="16"/>
  <c r="B32" i="16"/>
  <c r="B31" i="16"/>
  <c r="B30" i="16"/>
  <c r="B29" i="16"/>
  <c r="J26" i="16"/>
  <c r="B25" i="16"/>
  <c r="B24" i="16"/>
  <c r="B23" i="16"/>
  <c r="B22" i="16"/>
  <c r="B20" i="16"/>
  <c r="B19" i="16"/>
  <c r="B18" i="16"/>
  <c r="B17" i="16"/>
  <c r="J14" i="16"/>
  <c r="B12" i="16"/>
  <c r="B11" i="16"/>
  <c r="B10" i="16"/>
  <c r="B9" i="16"/>
  <c r="B7" i="16"/>
  <c r="B6" i="16"/>
  <c r="B5" i="16"/>
  <c r="B4" i="16"/>
  <c r="J1" i="16"/>
  <c r="B100" i="15"/>
  <c r="B99" i="15"/>
  <c r="B98" i="15"/>
  <c r="B97" i="15"/>
  <c r="B95" i="15"/>
  <c r="B94" i="15"/>
  <c r="B93" i="15"/>
  <c r="B92" i="15"/>
  <c r="J89" i="15"/>
  <c r="B87" i="15"/>
  <c r="B86" i="15"/>
  <c r="B85" i="15"/>
  <c r="B84" i="15"/>
  <c r="B82" i="15"/>
  <c r="B81" i="15"/>
  <c r="B80" i="15"/>
  <c r="B79" i="15"/>
  <c r="J76" i="15"/>
  <c r="B62" i="15"/>
  <c r="B61" i="15"/>
  <c r="B60" i="15"/>
  <c r="B59" i="15"/>
  <c r="B57" i="15"/>
  <c r="B56" i="15"/>
  <c r="B55" i="15"/>
  <c r="B54" i="15"/>
  <c r="J51" i="15"/>
  <c r="B50" i="15"/>
  <c r="B49" i="15"/>
  <c r="B48" i="15"/>
  <c r="B47" i="15"/>
  <c r="B45" i="15"/>
  <c r="B44" i="15"/>
  <c r="B43" i="15"/>
  <c r="B42" i="15"/>
  <c r="J39" i="15"/>
  <c r="B37" i="15"/>
  <c r="B36" i="15"/>
  <c r="B35" i="15"/>
  <c r="B34" i="15"/>
  <c r="B32" i="15"/>
  <c r="B31" i="15"/>
  <c r="B30" i="15"/>
  <c r="B29" i="15"/>
  <c r="J26" i="15"/>
  <c r="B25" i="15"/>
  <c r="B24" i="15"/>
  <c r="B23" i="15"/>
  <c r="B22" i="15"/>
  <c r="B20" i="15"/>
  <c r="B19" i="15"/>
  <c r="B18" i="15"/>
  <c r="B17" i="15"/>
  <c r="J14" i="15"/>
  <c r="B12" i="15"/>
  <c r="B11" i="15"/>
  <c r="B10" i="15"/>
  <c r="B9" i="15"/>
  <c r="B7" i="15"/>
  <c r="B6" i="15"/>
  <c r="B5" i="15"/>
  <c r="B4" i="15"/>
  <c r="J1" i="15"/>
  <c r="B100" i="14"/>
  <c r="B99" i="14"/>
  <c r="B98" i="14"/>
  <c r="B97" i="14"/>
  <c r="B95" i="14"/>
  <c r="B94" i="14"/>
  <c r="B93" i="14"/>
  <c r="B92" i="14"/>
  <c r="J89" i="14"/>
  <c r="B87" i="14"/>
  <c r="B86" i="14"/>
  <c r="B85" i="14"/>
  <c r="B84" i="14"/>
  <c r="B82" i="14"/>
  <c r="B81" i="14"/>
  <c r="B80" i="14"/>
  <c r="B79" i="14"/>
  <c r="J76" i="14"/>
  <c r="B62" i="14"/>
  <c r="B61" i="14"/>
  <c r="B60" i="14"/>
  <c r="B59" i="14"/>
  <c r="B57" i="14"/>
  <c r="B56" i="14"/>
  <c r="B55" i="14"/>
  <c r="B54" i="14"/>
  <c r="J51" i="14"/>
  <c r="B50" i="14"/>
  <c r="B49" i="14"/>
  <c r="B48" i="14"/>
  <c r="B47" i="14"/>
  <c r="B45" i="14"/>
  <c r="B44" i="14"/>
  <c r="B43" i="14"/>
  <c r="B42" i="14"/>
  <c r="J39" i="14"/>
  <c r="B37" i="14"/>
  <c r="B36" i="14"/>
  <c r="B35" i="14"/>
  <c r="B34" i="14"/>
  <c r="B32" i="14"/>
  <c r="B31" i="14"/>
  <c r="B30" i="14"/>
  <c r="B29" i="14"/>
  <c r="J26" i="14"/>
  <c r="B25" i="14"/>
  <c r="B24" i="14"/>
  <c r="B23" i="14"/>
  <c r="B22" i="14"/>
  <c r="B20" i="14"/>
  <c r="B19" i="14"/>
  <c r="B18" i="14"/>
  <c r="B17" i="14"/>
  <c r="J14" i="14"/>
  <c r="B12" i="14"/>
  <c r="B11" i="14"/>
  <c r="B10" i="14"/>
  <c r="B9" i="14"/>
  <c r="B7" i="14"/>
  <c r="B6" i="14"/>
  <c r="B5" i="14"/>
  <c r="B4" i="14"/>
  <c r="J1" i="14"/>
  <c r="B100" i="12" l="1"/>
  <c r="B99" i="12"/>
  <c r="B98" i="12"/>
  <c r="B97" i="12"/>
  <c r="B95" i="12"/>
  <c r="B94" i="12"/>
  <c r="B93" i="12"/>
  <c r="B92" i="12"/>
  <c r="J89" i="12"/>
  <c r="B87" i="12"/>
  <c r="B86" i="12"/>
  <c r="B85" i="12"/>
  <c r="B84" i="12"/>
  <c r="B82" i="12"/>
  <c r="B81" i="12"/>
  <c r="B80" i="12"/>
  <c r="B79" i="12"/>
  <c r="J76" i="12"/>
  <c r="B62" i="12"/>
  <c r="B61" i="12"/>
  <c r="B60" i="12"/>
  <c r="B59" i="12"/>
  <c r="B57" i="12"/>
  <c r="B56" i="12"/>
  <c r="B55" i="12"/>
  <c r="B54" i="12"/>
  <c r="J51" i="12"/>
  <c r="B50" i="12"/>
  <c r="B49" i="12"/>
  <c r="B48" i="12"/>
  <c r="B47" i="12"/>
  <c r="B45" i="12"/>
  <c r="B44" i="12"/>
  <c r="B43" i="12"/>
  <c r="B42" i="12"/>
  <c r="J39" i="12"/>
  <c r="B37" i="12"/>
  <c r="B36" i="12"/>
  <c r="B35" i="12"/>
  <c r="B34" i="12"/>
  <c r="B32" i="12"/>
  <c r="B31" i="12"/>
  <c r="B30" i="12"/>
  <c r="B29" i="12"/>
  <c r="J26" i="12"/>
  <c r="B25" i="12"/>
  <c r="B24" i="12"/>
  <c r="B23" i="12"/>
  <c r="B22" i="12"/>
  <c r="B20" i="12"/>
  <c r="B19" i="12"/>
  <c r="B18" i="12"/>
  <c r="B17" i="12"/>
  <c r="J14" i="12"/>
  <c r="B12" i="12"/>
  <c r="B11" i="12"/>
  <c r="B10" i="12"/>
  <c r="B9" i="12"/>
  <c r="B7" i="12"/>
  <c r="B6" i="12"/>
  <c r="B5" i="12"/>
  <c r="B4" i="12"/>
  <c r="J1" i="12"/>
  <c r="B100" i="11" l="1"/>
  <c r="B99" i="11"/>
  <c r="B98" i="11"/>
  <c r="B97" i="11"/>
  <c r="B95" i="11"/>
  <c r="B94" i="11"/>
  <c r="B93" i="11"/>
  <c r="B92" i="11"/>
  <c r="J89" i="11"/>
  <c r="B87" i="11"/>
  <c r="B85" i="11"/>
  <c r="B84" i="11"/>
  <c r="B82" i="11"/>
  <c r="B81" i="11"/>
  <c r="B80" i="11"/>
  <c r="B79" i="11"/>
  <c r="J76" i="11"/>
  <c r="B62" i="11"/>
  <c r="B61" i="11"/>
  <c r="B60" i="11"/>
  <c r="B59" i="11"/>
  <c r="B57" i="11"/>
  <c r="B56" i="11"/>
  <c r="B55" i="11"/>
  <c r="B54" i="11"/>
  <c r="J51" i="11"/>
  <c r="B50" i="11"/>
  <c r="B49" i="11"/>
  <c r="B48" i="11"/>
  <c r="B47" i="11"/>
  <c r="B45" i="11"/>
  <c r="B44" i="11"/>
  <c r="B43" i="11"/>
  <c r="B42" i="11"/>
  <c r="J39" i="11"/>
  <c r="B37" i="11"/>
  <c r="B36" i="11"/>
  <c r="B35" i="11"/>
  <c r="B34" i="11"/>
  <c r="B32" i="11"/>
  <c r="B31" i="11"/>
  <c r="B30" i="11"/>
  <c r="B29" i="11"/>
  <c r="J26" i="11"/>
  <c r="B25" i="11"/>
  <c r="B24" i="11"/>
  <c r="B23" i="11"/>
  <c r="B22" i="11"/>
  <c r="B20" i="11"/>
  <c r="B19" i="11"/>
  <c r="B18" i="11"/>
  <c r="B17" i="11"/>
  <c r="J14" i="11"/>
  <c r="B12" i="11"/>
  <c r="B11" i="11"/>
  <c r="B10" i="11"/>
  <c r="B9" i="11"/>
  <c r="B7" i="11"/>
  <c r="B6" i="11"/>
  <c r="B5" i="11"/>
  <c r="B4" i="11"/>
  <c r="J1" i="11"/>
  <c r="B100" i="10"/>
  <c r="B99" i="10"/>
  <c r="B98" i="10"/>
  <c r="B97" i="10"/>
  <c r="B95" i="10"/>
  <c r="B94" i="10"/>
  <c r="B93" i="10"/>
  <c r="B92" i="10"/>
  <c r="B87" i="10"/>
  <c r="B86" i="10"/>
  <c r="B85" i="10"/>
  <c r="B84" i="10"/>
  <c r="B82" i="10"/>
  <c r="B81" i="10"/>
  <c r="B79" i="10"/>
  <c r="B62" i="10"/>
  <c r="B61" i="10"/>
  <c r="B60" i="10"/>
  <c r="B59" i="10"/>
  <c r="B57" i="10"/>
  <c r="B56" i="10"/>
  <c r="B55" i="10"/>
  <c r="B54" i="10"/>
  <c r="B50" i="10"/>
  <c r="B49" i="10"/>
  <c r="B48" i="10"/>
  <c r="B47" i="10"/>
  <c r="B45" i="10"/>
  <c r="B44" i="10"/>
  <c r="B43" i="10"/>
  <c r="B42" i="10"/>
  <c r="B37" i="10"/>
  <c r="B36" i="10"/>
  <c r="B35" i="10"/>
  <c r="B34" i="10"/>
  <c r="B32" i="10"/>
  <c r="B31" i="10"/>
  <c r="B29" i="10"/>
  <c r="J89" i="10"/>
  <c r="J76" i="10"/>
  <c r="J51" i="10"/>
  <c r="B75" i="10"/>
  <c r="B74" i="10"/>
  <c r="B73" i="10"/>
  <c r="B72" i="10"/>
  <c r="B70" i="10"/>
  <c r="B69" i="10"/>
  <c r="B68" i="10"/>
  <c r="B67" i="10"/>
  <c r="J39" i="10"/>
  <c r="J26" i="10"/>
  <c r="B25" i="10"/>
  <c r="B24" i="10"/>
  <c r="B23" i="10"/>
  <c r="B22" i="10"/>
  <c r="B20" i="10"/>
  <c r="B19" i="10"/>
  <c r="B18" i="10"/>
  <c r="B17" i="10"/>
  <c r="J14" i="10"/>
  <c r="J1" i="10"/>
  <c r="B12" i="10" l="1"/>
  <c r="B11" i="10"/>
  <c r="B10" i="10"/>
  <c r="B9" i="10"/>
  <c r="B7" i="10"/>
  <c r="B4" i="10"/>
  <c r="B80" i="10" l="1"/>
  <c r="B30" i="10"/>
  <c r="B5" i="10" l="1"/>
</calcChain>
</file>

<file path=xl/sharedStrings.xml><?xml version="1.0" encoding="utf-8"?>
<sst xmlns="http://schemas.openxmlformats.org/spreadsheetml/2006/main" count="3299" uniqueCount="492">
  <si>
    <t>PONDĚLÍ</t>
  </si>
  <si>
    <t>ÚTERÝ</t>
  </si>
  <si>
    <t>STŘEDA</t>
  </si>
  <si>
    <t>ČTVRTEK</t>
  </si>
  <si>
    <t>PÁTEK</t>
  </si>
  <si>
    <t>SOBOTA</t>
  </si>
  <si>
    <t>NEDĚLE</t>
  </si>
  <si>
    <t>Snídaně</t>
  </si>
  <si>
    <t>Obsahuje alergeny:</t>
  </si>
  <si>
    <t>Přesnídávka</t>
  </si>
  <si>
    <t>Polévka oběd</t>
  </si>
  <si>
    <t>Dezert</t>
  </si>
  <si>
    <t>Svačina</t>
  </si>
  <si>
    <t>Večeře</t>
  </si>
  <si>
    <t>Druhá večeře</t>
  </si>
  <si>
    <t>Menu oběd</t>
  </si>
  <si>
    <t>JÍDELNÍ LÍSTEK PRO VÁS PŘIPRAVILA:</t>
  </si>
  <si>
    <t>PŘEJEME VÁM DOBROU CHUŤ</t>
  </si>
  <si>
    <t>Medový perník s ovocnou náplní</t>
  </si>
  <si>
    <t>Zelenina dle denní nabídky</t>
  </si>
  <si>
    <t>1,3,7</t>
  </si>
  <si>
    <t>1,3,4,7</t>
  </si>
  <si>
    <t>1,3,7,9</t>
  </si>
  <si>
    <t>1,3,7,9,10</t>
  </si>
  <si>
    <t>1,7,9</t>
  </si>
  <si>
    <t>Ovoce dle denní nabídky</t>
  </si>
  <si>
    <t>Ovocná přesnídávka</t>
  </si>
  <si>
    <t>Tvarohová pomazánka                       s vejcem a mrkví, pečivo</t>
  </si>
  <si>
    <t>Dle denní nabídky</t>
  </si>
  <si>
    <t>1,3,10</t>
  </si>
  <si>
    <t>1,3,9</t>
  </si>
  <si>
    <t>2,6,9</t>
  </si>
  <si>
    <t>1,3,7,10</t>
  </si>
  <si>
    <t>Zeleninový vývar                                                   s fritátovými nudlemi</t>
  </si>
  <si>
    <t xml:space="preserve">Hovězí vývar                                                              se zeleninou                                                           a drobením  </t>
  </si>
  <si>
    <t xml:space="preserve">Tomatová                                                           z drcených rajčat                                      s čerstvou bazalkou                                               a sýrovými krutony  </t>
  </si>
  <si>
    <t>Hovězí vývar                                     se zeleninou                                        a játrovou zavářkou</t>
  </si>
  <si>
    <t>Thajská                                            se zeleninou a rýží</t>
  </si>
  <si>
    <t>Litý koláč s lesním ovocem a žmolenkou</t>
  </si>
  <si>
    <t>Turistická pomazánka, pečivo, bílá káva nebo čaj</t>
  </si>
  <si>
    <t xml:space="preserve">Jemný krém                                     z římského hrachu                                s praženou anglickou slaninou a opečeným chlebem </t>
  </si>
  <si>
    <t xml:space="preserve"> Italská minestrone                  s rajčaty, zeleninou                   a těstovinami </t>
  </si>
  <si>
    <t>1,3,7,8</t>
  </si>
  <si>
    <t>1,3,4,7,9,10</t>
  </si>
  <si>
    <t>pondělí</t>
  </si>
  <si>
    <t>úterý</t>
  </si>
  <si>
    <t>středa</t>
  </si>
  <si>
    <t>čtvrtek</t>
  </si>
  <si>
    <t>pátek</t>
  </si>
  <si>
    <t>sobota</t>
  </si>
  <si>
    <t>neděle</t>
  </si>
  <si>
    <t>1,7,8</t>
  </si>
  <si>
    <t>Chléb s pomazánkovým máslem s pažitkou                       a vařeným vejcem, bílá káva nebo čaj</t>
  </si>
  <si>
    <t>Uzený bujón                                  s česnekem, bramborami                        a vajíčkem</t>
  </si>
  <si>
    <t>Zeleninový salát</t>
  </si>
  <si>
    <t>Vajíčková pomazánka, pečivo, bílá káva nebo čaj</t>
  </si>
  <si>
    <t>Vídeňské párky s hořčicí, pečivo, bílá káva nebo čaj</t>
  </si>
  <si>
    <t>Zeleninový vývar                            s bulgurem</t>
  </si>
  <si>
    <t>Květáková polévka                          se smetanou</t>
  </si>
  <si>
    <t>Drůbeží vývar                                     s krupicovým kapáním</t>
  </si>
  <si>
    <t>Pórková s vejcem</t>
  </si>
  <si>
    <t>Ovocný kompot</t>
  </si>
  <si>
    <t>Mléčná rýže s kakaem</t>
  </si>
  <si>
    <t>Rohlík s medem                             a máslem</t>
  </si>
  <si>
    <t>1,3,6,7</t>
  </si>
  <si>
    <t>Rybičková pomazánka                   s tvarohem a majonézou, pečivo</t>
  </si>
  <si>
    <t>Šunkový chlebíček                       se zeleninou</t>
  </si>
  <si>
    <t>1,3,4,7,9</t>
  </si>
  <si>
    <t>Máslové oplatky</t>
  </si>
  <si>
    <t>Pomazánka z pečeného masa, krájená zelenina, pečivo</t>
  </si>
  <si>
    <t>Boršč se zakysanou smetanou</t>
  </si>
  <si>
    <t>Mrkvový krém                                    s pomeranči a sýrovými krutony</t>
  </si>
  <si>
    <t>Pudink s tvarohem                        a ovocem</t>
  </si>
  <si>
    <t>Šunková pěna, krájená zelenina, pečivo, káva                  s mlékem nebo čaj</t>
  </si>
  <si>
    <t>Krupicová s vejcem</t>
  </si>
  <si>
    <t>Makový závin,                               kakao nebo čaj</t>
  </si>
  <si>
    <t xml:space="preserve">Obložený šunkový chlebíček </t>
  </si>
  <si>
    <t>Ovocná přesnídávka, pečivo</t>
  </si>
  <si>
    <t>Pomazánka z pečeného vepřového masa, kyselá okurka, chléb</t>
  </si>
  <si>
    <t>Jablkovo mrkvová přesnídávka</t>
  </si>
  <si>
    <t>Zelná s klobásou</t>
  </si>
  <si>
    <t>Mrkvovo jablečná přesnídávka</t>
  </si>
  <si>
    <t>Termix</t>
  </si>
  <si>
    <t>Bramborový guláš                  s uzeninou, pečivo</t>
  </si>
  <si>
    <t>Tvarohová pomazánka                          s kořenovou zeleninou                              a sardinkami, pečivo</t>
  </si>
  <si>
    <t>7,9,10</t>
  </si>
  <si>
    <t>3,4,7,9</t>
  </si>
  <si>
    <t>TYP MENU</t>
  </si>
  <si>
    <t>NÁZEV POKRMU</t>
  </si>
  <si>
    <t>vzhled pokrmu</t>
  </si>
  <si>
    <t>chuť pokrmu</t>
  </si>
  <si>
    <t>výborný</t>
  </si>
  <si>
    <t xml:space="preserve">dobrý </t>
  </si>
  <si>
    <t>nedobrý</t>
  </si>
  <si>
    <t>výborné</t>
  </si>
  <si>
    <t>dobré</t>
  </si>
  <si>
    <t>nedobré</t>
  </si>
  <si>
    <t>Menu 1</t>
  </si>
  <si>
    <t>Menu 2</t>
  </si>
  <si>
    <t>Dezert / salát</t>
  </si>
  <si>
    <t>Večeře II.</t>
  </si>
  <si>
    <t>NÁZORY KLIENTŮ</t>
  </si>
  <si>
    <t>POŽIVATELNOST</t>
  </si>
  <si>
    <t>CHECK LIST -  HODNOCENÍ STRAVY    SR CHRUDIM</t>
  </si>
  <si>
    <t>Datum:</t>
  </si>
  <si>
    <t xml:space="preserve">Ovocná přesnídávka                     </t>
  </si>
  <si>
    <t>Ovocný jogurt</t>
  </si>
  <si>
    <t>Bílý jogurt s kukuřičnými lupínky                                                       a marmeládou, pečivo, káva nebo čaj</t>
  </si>
  <si>
    <t xml:space="preserve">CHECK LIST -  HODNOCENÍ STRAVY    SR CHRUDIM </t>
  </si>
  <si>
    <t>Menu oběd 1</t>
  </si>
  <si>
    <t>Menu oběd 2</t>
  </si>
  <si>
    <t>Turistická pomazánka                 s pečivem</t>
  </si>
  <si>
    <t>Sýrová pomazánka, krájená zelenina, pečivo, bílá káva nebo čaj</t>
  </si>
  <si>
    <t xml:space="preserve">Kmínová s vejcem </t>
  </si>
  <si>
    <t>Drůbeží vývar                          se zeleninou a  vlasovými nudlemi</t>
  </si>
  <si>
    <t>Květáková polévka                    s podmáslím                               a petrželkou</t>
  </si>
  <si>
    <t xml:space="preserve">Hrachová kaše                            s vařeným vejcem                        a smaženou cibulkou, kyselá okurka                        </t>
  </si>
  <si>
    <t>Mixované jahody                        s tvarohem</t>
  </si>
  <si>
    <t>Turistický salám                          s taveným sýrem, pečivo</t>
  </si>
  <si>
    <t>Pečená vepřová krkovička                                  na čerstvém tymiánu, bramborové knedlíky, červené zelí</t>
  </si>
  <si>
    <t>Rýžová kaše s kakaem                      a ovocem</t>
  </si>
  <si>
    <t>Termix, pečivo</t>
  </si>
  <si>
    <t>Turistická pomazánka                      s tvarohem, pečivo</t>
  </si>
  <si>
    <t>Bulgurové rizoto                              se zeleninou, červenou řepou, rukolou a balkánským sýrem</t>
  </si>
  <si>
    <t>Kobliha plněná džemem,                    bílá káva nebo čaj</t>
  </si>
  <si>
    <t>Loupák s máslem                             a džemem,                                      kakaový nápoj nebo čaj</t>
  </si>
  <si>
    <t>Slepičí vývar se zeleninou                      a vlasovými nudlemi</t>
  </si>
  <si>
    <t>Jemný pórkový krém                         s opečenými houstičkami                    na másle</t>
  </si>
  <si>
    <t>Jahodový pudink                                                 s čerstvým ovocem</t>
  </si>
  <si>
    <t xml:space="preserve"> Jihočeská bramborová polévka,                         pečivo, paštika</t>
  </si>
  <si>
    <t>Bramborové noky                   se smetanovou omáčkou se špenátem sypané parmazánem</t>
  </si>
  <si>
    <t>Zeleninový krém                    s opečenou houskou</t>
  </si>
  <si>
    <t xml:space="preserve">Drůbeží vývar                                                         se zeleninou                                                                      a vlasovými nudlemi  </t>
  </si>
  <si>
    <t>,</t>
  </si>
  <si>
    <t>Pomalu pečená vepřová krkovička                                   se šťouchanými brambory                               a fazolovými lusky                      s anglickou slaninou</t>
  </si>
  <si>
    <t>Bílý jogurt s džemem                                               a kukuřičnými lupínky, pečivo,                            kakao nebo čaj</t>
  </si>
  <si>
    <t>1,6,7,10</t>
  </si>
  <si>
    <t>1,4,7</t>
  </si>
  <si>
    <t>Kobliha plněná džemem,                             bílá káva nebo čaj</t>
  </si>
  <si>
    <t>1,3,6,7,8</t>
  </si>
  <si>
    <t>Makový loupák                           s máslem a džemem,                            bílá káva nebo čaj</t>
  </si>
  <si>
    <t>Luštěninová polévka                    se zeleninou</t>
  </si>
  <si>
    <t>Květákový mozeček, petrželkové brambory,                     řez rajčete</t>
  </si>
  <si>
    <t>1,6,7</t>
  </si>
  <si>
    <t>Škvarková pomazánka                                   s jarní cibulkou, chléb</t>
  </si>
  <si>
    <t>Hovězí vývar                                                 se zeleninou a nudlemi</t>
  </si>
  <si>
    <t>Čínské nudle se zeleninou                  a uzeným sýrem</t>
  </si>
  <si>
    <t>1,3,6,7,9,10</t>
  </si>
  <si>
    <t>1,3,4,7,10</t>
  </si>
  <si>
    <t>1,6,9</t>
  </si>
  <si>
    <t>Obložený talířek                                     s uzeninou a  taveným sýrem, pečivo,                                        bílá káva nebo čaj</t>
  </si>
  <si>
    <t xml:space="preserve">Aljašská treska pečená                 na másle, vařené brambory, restované fazolové lusky                    s anglickou slaninou </t>
  </si>
  <si>
    <t>Ragú z červených fazolí                      s mexickou zeleninou, pečivo</t>
  </si>
  <si>
    <t>Salát z červené řepy</t>
  </si>
  <si>
    <r>
      <t xml:space="preserve">Dukátové buchtičky                        se šodó                                     </t>
    </r>
    <r>
      <rPr>
        <b/>
        <sz val="31"/>
        <color rgb="FFFF0000"/>
        <rFont val="Arial"/>
        <family val="2"/>
        <charset val="238"/>
      </rPr>
      <t>nelze objednat pro dietu č.9</t>
    </r>
    <r>
      <rPr>
        <b/>
        <sz val="31"/>
        <rFont val="Arial"/>
        <family val="2"/>
        <charset val="238"/>
      </rPr>
      <t xml:space="preserve"> </t>
    </r>
  </si>
  <si>
    <t>Ovoce</t>
  </si>
  <si>
    <t>Jogurt s marmeládou</t>
  </si>
  <si>
    <r>
      <t xml:space="preserve">Tvarohové knedlíky                       s kousky jahod sypané strouhaným tvarohem, přelité máslem                                   </t>
    </r>
    <r>
      <rPr>
        <b/>
        <sz val="31"/>
        <color rgb="FFFF0000"/>
        <rFont val="Arial"/>
        <family val="2"/>
        <charset val="238"/>
      </rPr>
      <t xml:space="preserve">nelze objednat pro dietu č.9 </t>
    </r>
  </si>
  <si>
    <t>3,6,9</t>
  </si>
  <si>
    <t>Zapečené těstoviny                       se šunkou od kosti                           a zeleninou, kyselá okurka</t>
  </si>
  <si>
    <t>Budějovická vepřová kýta, dušená rýže</t>
  </si>
  <si>
    <t>Špagety po uhlířsku sypané sýrem</t>
  </si>
  <si>
    <t>Řecké brambory zapečené                    se zeleninou a rajčaty</t>
  </si>
  <si>
    <t>Vepřový plátek                        na smetaně, houskové knedlíky</t>
  </si>
  <si>
    <t>Španělský ptáček naruby, dušená rýže</t>
  </si>
  <si>
    <t>Smažený kuřecí řízek                                            s bramborovou kaší,                       řez kyselé okurky</t>
  </si>
  <si>
    <t>1,3,6,7,9</t>
  </si>
  <si>
    <t>Zapečený květák                   po římsku, petrželkové brambory</t>
  </si>
  <si>
    <t>Stroganov ze sójového masa, dušená rýže</t>
  </si>
  <si>
    <t>Zelný salát s mrkví</t>
  </si>
  <si>
    <t>Krupicová kaše                          s ovocem, kakaem                     a máslem</t>
  </si>
  <si>
    <t>Mrkvová polévka                             s kapáním</t>
  </si>
  <si>
    <t>Segedínský vepřový guláš, houskové knedlíky</t>
  </si>
  <si>
    <t>Štěpánská hovězí pečeně                                        s houskovým knedlíkem</t>
  </si>
  <si>
    <t xml:space="preserve">Zapečené brambory              se zeleninou, rajčaty                 a balkánským sýrem, </t>
  </si>
  <si>
    <t xml:space="preserve">Špekové knedlíky                     s kysaným zelím                     a smaženou cibulkou, </t>
  </si>
  <si>
    <t>Smažený květák, petrželkové brambory, tatarská omáčka</t>
  </si>
  <si>
    <t>Vlašský salát, pečivo</t>
  </si>
  <si>
    <t>7, 10</t>
  </si>
  <si>
    <t xml:space="preserve">Masové kuličky                       v rajčatové omáčce, těstoviny            </t>
  </si>
  <si>
    <t xml:space="preserve"> Rokle - Těstoviny                   s hlávkovým zelím                     a houbami (jihočeský recept)</t>
  </si>
  <si>
    <t>Dušené hovězí                        po znojemsku, houskový knedlík</t>
  </si>
  <si>
    <t>Sójové nudličky                         v paprikové smetanové omáčce, dušená rýže</t>
  </si>
  <si>
    <t>Krupicová kaše                        s kakaem, máslem</t>
  </si>
  <si>
    <t>Halušky s bylinkami               a balkánským sýrem</t>
  </si>
  <si>
    <t>1,2,3,6,12</t>
  </si>
  <si>
    <t>Nudle s mákem                          a moučkovým cukrem                            přelité máslem</t>
  </si>
  <si>
    <t>Debrecínský guláš                                      s houskovým knedlíkem</t>
  </si>
  <si>
    <t>Rajčatový salát</t>
  </si>
  <si>
    <t>Bramborové nočky                    se sýrovo smetanovou omáčkou s bylinkami</t>
  </si>
  <si>
    <t>Bratislavské kuřecí nudličky se zeleninou a smetanovou omáčkou, těstoviny</t>
  </si>
  <si>
    <t>Krkonošský guláš                          s houbami a slaninou, houskový knedlík</t>
  </si>
  <si>
    <t>Těstoviny s omáčkou                      s drcenými rajčaty, olivami                                           a čerstvými bylinkami sypané sýrem</t>
  </si>
  <si>
    <t>Vepřové soté                           se zeleninou a dušenou rýží</t>
  </si>
  <si>
    <t>Okurkový salát                             nebo ovocný kompot</t>
  </si>
  <si>
    <t>Sójové maso po čínsku, dušená zeleninová rýže</t>
  </si>
  <si>
    <t>Hovězí vývar se zeleninou                        a vaječným svítkem</t>
  </si>
  <si>
    <t>Hovězí maso vařené                        s rajskou omáčkou                            se skořicí, těstoviny</t>
  </si>
  <si>
    <t>Ovocný jogurt, pečivo</t>
  </si>
  <si>
    <t>Kulajda s vejcem</t>
  </si>
  <si>
    <t>Frankfurtská polévka                    s párkem                                    a bramborami, pečivo</t>
  </si>
  <si>
    <t>Máslový řízek                                                  s bramborovou kaší,                 řez sterilované okurky</t>
  </si>
  <si>
    <t>Chléb se šunkovou pěnou, káva s mlékem nebo čaj</t>
  </si>
  <si>
    <t>Jemná zeleninová</t>
  </si>
  <si>
    <t>Pečené kuře alá bažant                                  s petrželkovými brambory</t>
  </si>
  <si>
    <t xml:space="preserve">Tuňáková pomazánka s vejci                a řapíkatým celerem, pečivo                                      </t>
  </si>
  <si>
    <t xml:space="preserve">Jemná cibulová polévka                         s petrželkou </t>
  </si>
  <si>
    <t xml:space="preserve"> Pečená treska                                  na žampionech,                               dušená zeleninová rýže</t>
  </si>
  <si>
    <r>
      <t xml:space="preserve">Grenadýrský pochod                           se zakysanou smetanou                </t>
    </r>
    <r>
      <rPr>
        <b/>
        <sz val="22"/>
        <rFont val="Arial"/>
        <family val="2"/>
        <charset val="238"/>
      </rPr>
      <t xml:space="preserve">    (vařené brambory, těstoviny, dušená cibulka, mletá paprika, zakysaná smetana)</t>
    </r>
  </si>
  <si>
    <t>Salát z čínského zelí</t>
  </si>
  <si>
    <t>Litý koláč s ovocem                            a žmolenkou</t>
  </si>
  <si>
    <t>Grilovaný hermelín                           se zeleninovovu oblohou,   pečivo</t>
  </si>
  <si>
    <t>pečivo</t>
  </si>
  <si>
    <t>Hovězí vývar se zeleninou, játrovými knedlíčky a vlasovými nudlemi, pečivo, tavený sýr</t>
  </si>
  <si>
    <t>Soté ze sójového masa se zeleninou, olivami a kari omáčkou, dušená rýže</t>
  </si>
  <si>
    <t>Uzená polévka                                 s kroupami</t>
  </si>
  <si>
    <t>Tuňáková pomazánka               s vajíčkem, krájená zelenina, cereální pečivo,                                     bílá káva nebo čaj</t>
  </si>
  <si>
    <t>Vepřová kýta dušená, přírodní šťáva, bramborové knedlíky                                         s cibulkou, smetanový špenát</t>
  </si>
  <si>
    <t>Pečené filé tresky                      na kmíně, vařené petrželkové brambory</t>
  </si>
  <si>
    <t>Okurkový salát                                 se sladkokyselou zálivkou</t>
  </si>
  <si>
    <t>Zeleninové lečo s vejci, petrželkové brambory</t>
  </si>
  <si>
    <t xml:space="preserve"> Dušená mrkev s hráškem, petrželkové brambory</t>
  </si>
  <si>
    <t>Čevabčiči s cibulí, vařené brambory, hořčice</t>
  </si>
  <si>
    <t>Halušky se špenátem                                         a smetanovou omáčkou                   s nivou</t>
  </si>
  <si>
    <t>1,7,10</t>
  </si>
  <si>
    <t>1,6,7,9,10</t>
  </si>
  <si>
    <t>Hovězí  polévka s kapustou                             a rýží</t>
  </si>
  <si>
    <t>1,9,10</t>
  </si>
  <si>
    <t>Zapečené těstoviny                           se zeleninou, kyselá okurka</t>
  </si>
  <si>
    <t>Zeleninový vývar                                        se špenátovým kapáním</t>
  </si>
  <si>
    <t xml:space="preserve">Gulášová polévka </t>
  </si>
  <si>
    <t>Kobliha s ovocnou náplní, bílá káva nebo čaj</t>
  </si>
  <si>
    <t xml:space="preserve"> Pečené maminčino kuře                  na žampionech s drůbežími játry a širokými nudlemi</t>
  </si>
  <si>
    <t>Nudle s tvarohem a mákem sypané moučkovým cukrem, přelité máslem</t>
  </si>
  <si>
    <t xml:space="preserve">Staročeský salát                           ze zeleniny                                            a zakysané smetany,                               chléb </t>
  </si>
  <si>
    <t xml:space="preserve">Dršťková polévka z hlívy ústřičné </t>
  </si>
  <si>
    <t>Kuřecí vývar se špenátovým kapáním</t>
  </si>
  <si>
    <t>Debrecínské párky, hořčice, chléb,                                                          bílá káva nebo čaj</t>
  </si>
  <si>
    <t>Sušenka</t>
  </si>
  <si>
    <t>Drůbeží vývar                                      s celestýnskými nudlemi                       a zeleninou</t>
  </si>
  <si>
    <t>Vepřové švej ču žou, dušená rýže</t>
  </si>
  <si>
    <t>Kapustové karbanátky                      s anglickou slaninou                      petrželkové brambory</t>
  </si>
  <si>
    <r>
      <t xml:space="preserve">Kynuté knedlíky                         s povidly s moučkovým cukrem a máslem,                                                        </t>
    </r>
    <r>
      <rPr>
        <b/>
        <sz val="31"/>
        <color rgb="FFFF0000"/>
        <rFont val="Arial"/>
        <family val="2"/>
        <charset val="238"/>
      </rPr>
      <t xml:space="preserve"> nelze objednat pro dietu č.9</t>
    </r>
    <r>
      <rPr>
        <b/>
        <sz val="31"/>
        <rFont val="Arial"/>
        <family val="2"/>
        <charset val="238"/>
      </rPr>
      <t xml:space="preserve"> </t>
    </r>
  </si>
  <si>
    <t>Dezert ze zakysané smetany</t>
  </si>
  <si>
    <t>Vánočka s medem                        a máslem,                                          bílá káva nebo čaj</t>
  </si>
  <si>
    <t>Frankfurtská s uzeninou                                    a bramborem, pečivo, sýr</t>
  </si>
  <si>
    <t>Jarní zeleninová</t>
  </si>
  <si>
    <t xml:space="preserve"> Hermelínová pomazánka, pečivo, káva s mlékem nebo čaj</t>
  </si>
  <si>
    <t xml:space="preserve">Slepičí vývar se zeleninou                              a těstovinami  </t>
  </si>
  <si>
    <t>Hráškový krém se zakysanou smetanou</t>
  </si>
  <si>
    <t>Kobliha, kakaový nápoj nebo čaj</t>
  </si>
  <si>
    <t>Perníček</t>
  </si>
  <si>
    <t>Paštika, pečivo, bílá káva nebo čaj</t>
  </si>
  <si>
    <t>Pomazánka z kuřecího masa, pečivo, bílá káva nebo čaj</t>
  </si>
  <si>
    <t>Čočka na kyselo s vařeným  vejcem, smaženou cibulkou, sterilovaná okurka</t>
  </si>
  <si>
    <t>Kuřecí nudličky                         v jemné paprikové omáčce, těstoviny</t>
  </si>
  <si>
    <t xml:space="preserve">Pečené kuře na zbojnický způsob, dušená rýže                   </t>
  </si>
  <si>
    <t>Pardubické knedlíky                           s perníkem přelité tvarohem</t>
  </si>
  <si>
    <t>Fazolové ragů se zeleninou, chléb</t>
  </si>
  <si>
    <t>Gulášová polévka,                         pečivo</t>
  </si>
  <si>
    <t>Těstovinový salát                    se zeleninou, pečivo</t>
  </si>
  <si>
    <t>Vídeňské párky, hořčice, pečivo</t>
  </si>
  <si>
    <t>Zeleninový krém se smetanou</t>
  </si>
  <si>
    <t>Pečivo, pomazánkové máslo, rajče</t>
  </si>
  <si>
    <t>Česneková krémová</t>
  </si>
  <si>
    <t>1,3,7,8,11</t>
  </si>
  <si>
    <t xml:space="preserve"> Vánočka, máslo, džem                                      mléčný nápoj nebo čaj</t>
  </si>
  <si>
    <t>Celerový salát s kuřecím masem, pečivo</t>
  </si>
  <si>
    <t>Piškotová bábovka,džem, máslo                                 kakao nebo čaj</t>
  </si>
  <si>
    <t>Hráškový krém</t>
  </si>
  <si>
    <t>Vánočka, máslo, med, kakao nebo čaj</t>
  </si>
  <si>
    <t>Pečivo, máslo, mléko</t>
  </si>
  <si>
    <t>Dušená zelenina na másle, vařené brambory</t>
  </si>
  <si>
    <t>Maďarský kuřecí perkelt, těstoviny</t>
  </si>
  <si>
    <t>Koláč s ovocnou náplní</t>
  </si>
  <si>
    <t>Lučina, pečivo, bílá káva nebo čaj</t>
  </si>
  <si>
    <t>Pečený vepřový bůček                    s dušeným bílým zelím                 a bramborovým knedlíkem</t>
  </si>
  <si>
    <t>Listový šáteček</t>
  </si>
  <si>
    <t>Obložený chléb masovou směsí, krájená zelenina</t>
  </si>
  <si>
    <r>
      <t xml:space="preserve">Buchtičky s vanilkovým krémem                                  </t>
    </r>
    <r>
      <rPr>
        <b/>
        <sz val="31"/>
        <color rgb="FFFF0000"/>
        <rFont val="Arial"/>
        <family val="2"/>
        <charset val="238"/>
      </rPr>
      <t xml:space="preserve">nelze objednat pro dietu č.9 </t>
    </r>
  </si>
  <si>
    <t>Šlehaný tvaroh s jablky</t>
  </si>
  <si>
    <t>Obložený chlebíčkem   se šunkou a zeleninou</t>
  </si>
  <si>
    <t>Kuře na paprice,                těstoviny</t>
  </si>
  <si>
    <t>Šumavská bramborová polévka</t>
  </si>
  <si>
    <r>
      <t xml:space="preserve">Tvarohové knedlíky s ovocnou náplní, přelité máslem                                 </t>
    </r>
    <r>
      <rPr>
        <b/>
        <sz val="31"/>
        <color rgb="FFFF0000"/>
        <rFont val="Arial"/>
        <family val="2"/>
        <charset val="238"/>
      </rPr>
      <t xml:space="preserve"> nelze objednat pro dietu č.9</t>
    </r>
    <r>
      <rPr>
        <b/>
        <sz val="31"/>
        <rFont val="Arial"/>
        <family val="2"/>
        <charset val="238"/>
      </rPr>
      <t xml:space="preserve">             </t>
    </r>
  </si>
  <si>
    <t>Dušená zelenina,                                              brambory</t>
  </si>
  <si>
    <t>Kapustová</t>
  </si>
  <si>
    <t>Zbojnická hovězí pečeně, těstoviny</t>
  </si>
  <si>
    <t>3,7,9</t>
  </si>
  <si>
    <t>Rajská polévka                               s těstovinou</t>
  </si>
  <si>
    <t xml:space="preserve">Dezert ze zakysané smetany                     a tvarohu                                     s lesním ovocem                                </t>
  </si>
  <si>
    <t>Vepřová plec na žampionech, těstoviny</t>
  </si>
  <si>
    <t xml:space="preserve"> Tvarohová pomazánka                  se šunkou, pečivo, bílá káva nebo čaj</t>
  </si>
  <si>
    <t>Francouzská cibulová</t>
  </si>
  <si>
    <t>Plněná kobliha,                                bílá kava nebo čaj</t>
  </si>
  <si>
    <t>Pečené kuřecí stehno petrželkové brambory           dušená mrkev</t>
  </si>
  <si>
    <t>Vánočka, máslo, džem              kakaový nápoj nebo čaj</t>
  </si>
  <si>
    <t>Krkonošské kyselo</t>
  </si>
  <si>
    <t>Pražský zeleninový salát,                 pečivo</t>
  </si>
  <si>
    <t>Bramborový guláš               s houbami</t>
  </si>
  <si>
    <t>Pečivo, tavený sýr, řez rajčete</t>
  </si>
  <si>
    <t>Jablečný závin</t>
  </si>
  <si>
    <t xml:space="preserve">Smažený holandský řízek                                                  s bramborovou kaší,                                            </t>
  </si>
  <si>
    <t>brambory</t>
  </si>
  <si>
    <t>Dušená zelenina,                  brambory</t>
  </si>
  <si>
    <t>Těstoviny s boloňskou omáčkou, sýr</t>
  </si>
  <si>
    <t>Zeleninové rizoto, sýr</t>
  </si>
  <si>
    <t>Zeleninové lečo s vejci, chléb</t>
  </si>
  <si>
    <t>Těstoviny s mletým masem                                    s  omáčkou                                          z drcených rajčat                   a zeleniny sypané sýrem</t>
  </si>
  <si>
    <r>
      <t xml:space="preserve">Kynuté knedlíky                                                s ovocnou náplní,  moučkový cukr, máslo                      </t>
    </r>
    <r>
      <rPr>
        <b/>
        <sz val="44"/>
        <color rgb="FFFF0000"/>
        <rFont val="Arial"/>
        <family val="2"/>
        <charset val="238"/>
      </rPr>
      <t>nelze objednat pro dietu č.9</t>
    </r>
  </si>
  <si>
    <t>Tlačenka s cibulí                                 a octem, tmavý chléb           pivo</t>
  </si>
  <si>
    <t xml:space="preserve">Pečené kuřecí stehno              po moravsku                       petrželkové brambory </t>
  </si>
  <si>
    <t>Koláč s tvarohem</t>
  </si>
  <si>
    <t>Šunka, sýr, máslo, pečivo, bílá káva nebo čaj</t>
  </si>
  <si>
    <t>Lučina s nivou, pečivo,                                  bílá káva nebo čaj</t>
  </si>
  <si>
    <t>Těstovinový salát se šunkou a zeleninou, pečivo</t>
  </si>
  <si>
    <t>Vepřová plec na slanině, těstoviny</t>
  </si>
  <si>
    <r>
      <t xml:space="preserve">Tvarohové knedlíky                           s ovocnou náplní, přelité máslem s cukrem                                                               </t>
    </r>
    <r>
      <rPr>
        <b/>
        <sz val="45"/>
        <color rgb="FFFF0000"/>
        <rFont val="Arial"/>
        <family val="2"/>
        <charset val="238"/>
      </rPr>
      <t>nelze</t>
    </r>
    <r>
      <rPr>
        <b/>
        <sz val="45"/>
        <rFont val="Arial"/>
        <family val="2"/>
        <charset val="238"/>
      </rPr>
      <t xml:space="preserve"> </t>
    </r>
    <r>
      <rPr>
        <b/>
        <sz val="45"/>
        <color rgb="FFFF0000"/>
        <rFont val="Arial"/>
        <family val="2"/>
        <charset val="238"/>
      </rPr>
      <t>objednat pro dietu č.9</t>
    </r>
  </si>
  <si>
    <t>Květákový mozeček,             vařené brambory</t>
  </si>
  <si>
    <t>Kaiserka, máslo, rajče</t>
  </si>
  <si>
    <t>Perník</t>
  </si>
  <si>
    <t>Kmínová se zeleninou     a vejcem</t>
  </si>
  <si>
    <t xml:space="preserve">Jemný květákový krém                                                            </t>
  </si>
  <si>
    <t>Ražniči na plechu, brambory vařené, tatarská omáčka</t>
  </si>
  <si>
    <t>Míchaná vejce s anglickou slaninou, pečivo</t>
  </si>
  <si>
    <t>Halušky se slaninou a uzeným sýrem</t>
  </si>
  <si>
    <t>Zeleninový vývar se strouháním</t>
  </si>
  <si>
    <t>Sýrová pomazánka s hermelínem, pečivo, káva nebo čaj</t>
  </si>
  <si>
    <t xml:space="preserve">Vanilkový puding                   </t>
  </si>
  <si>
    <t>Květákové placičky, petrželkové brambory, tatarská omáčka</t>
  </si>
  <si>
    <t>Loupák, mléko</t>
  </si>
  <si>
    <t>Burgunská hovězí pečeně, dušená rýže</t>
  </si>
  <si>
    <r>
      <t xml:space="preserve">Bavorské vdolečky s povidly a tvarohem                  </t>
    </r>
    <r>
      <rPr>
        <b/>
        <sz val="47"/>
        <color rgb="FFFF0000"/>
        <rFont val="Arial"/>
        <family val="2"/>
        <charset val="238"/>
      </rPr>
      <t>nelze objednat pro dietu č.9</t>
    </r>
  </si>
  <si>
    <t>Halušky s uzeným masem, kysané zelí</t>
  </si>
  <si>
    <t>Noky se sójovým masem a omáčkou                                          z drcených rajčat</t>
  </si>
  <si>
    <t xml:space="preserve">Ovoce </t>
  </si>
  <si>
    <t xml:space="preserve">Soukenický řízek                         s bramborovou kaší                      </t>
  </si>
  <si>
    <t>Chléb s pomazánkovým máslem, sýr, rajče</t>
  </si>
  <si>
    <t>Míchaná vejce na cibulce,                 pečivo</t>
  </si>
  <si>
    <t xml:space="preserve">Vánočka, máslo, džem, bílá káva nebo čaj </t>
  </si>
  <si>
    <t>Vídeňské párky s hořčicí, pečivo, káva nebo čaj</t>
  </si>
  <si>
    <t>Makovka, máslo, džem, bílá káva nebo čaj</t>
  </si>
  <si>
    <t xml:space="preserve">Milánské těstoviny                 sypané sýrem </t>
  </si>
  <si>
    <t>Rizoto s vepřovým masem                                 a zeleninou, kyselá okurka</t>
  </si>
  <si>
    <t>Maďarský guláš,                   houskový knedlík</t>
  </si>
  <si>
    <t>Kuřecí maso po čínsku,dušená rýže</t>
  </si>
  <si>
    <t xml:space="preserve">Studentský řízek,                          bramborová kaše                  </t>
  </si>
  <si>
    <t>Přírodní kuřecí řízek, fazolové lusky na slanině petrželkové brambory</t>
  </si>
  <si>
    <t>Vepřový vrabec, kysané zelí, bramborové knedlíky</t>
  </si>
  <si>
    <t>Zeleninový vývar                     s těstovinovými písmenky</t>
  </si>
  <si>
    <t>Bramborové šišky                       plněné špenátem a uzeninou, smažená cibulka</t>
  </si>
  <si>
    <t>Kuřecí jatýrka                       na slanině se zeleninou,chléb</t>
  </si>
  <si>
    <t>Vejce na tvrdo,máslo, tavený sýr, pečivo,                                  bílá káva nebo čaj</t>
  </si>
  <si>
    <t xml:space="preserve">Uzené maso                              s bramborovou kaší                          </t>
  </si>
  <si>
    <t>Kapsa plněná pudinkem, kakao nebo čaj</t>
  </si>
  <si>
    <t>Kuřecí jatýrka                                                se zeleninou, chléb</t>
  </si>
  <si>
    <t>Vícezrnný chléb s taveným sýrem</t>
  </si>
  <si>
    <t>Chléb, máslo, med, bílá káva nebo čaj</t>
  </si>
  <si>
    <t>Smažený kuřecí řízek, brambory s máslem</t>
  </si>
  <si>
    <t>Croissant s džemem</t>
  </si>
  <si>
    <t>Vepřové maso na houbách, rýže</t>
  </si>
  <si>
    <t>Sváteční kaldoun</t>
  </si>
  <si>
    <t>Masová směs se zeleninou, chléb</t>
  </si>
  <si>
    <t>Frankfurtská polévka s uzeninou</t>
  </si>
  <si>
    <t>Staročeský zeleninový salát, vícezrnný chléb</t>
  </si>
  <si>
    <t>Svíčková na smetaně s hovězím masem, houskový knedlík</t>
  </si>
  <si>
    <t>Smažený kuřecí řízek, šťouchané brambory</t>
  </si>
  <si>
    <t>Drůbeží vývar se zeleninou a kapáním</t>
  </si>
  <si>
    <t xml:space="preserve">Hovězí vývar s rýží                               </t>
  </si>
  <si>
    <t>Vícezrnný chléb, tavený sýr, mléko</t>
  </si>
  <si>
    <t>Hovězí vývar se zeleninou, játrovými knedlíčky a vlasovými nudlemi, pečivo</t>
  </si>
  <si>
    <t>Šunková pomazánka, pečivo, bílá káva nebo čaj</t>
  </si>
  <si>
    <t>Těstovinový salát se šunkou a zeleninou</t>
  </si>
  <si>
    <t>Hovězí tokáň ,                    houskový knedlík                                   (s rajčatovým protlakem a paprikovými lusky)</t>
  </si>
  <si>
    <t>Drůbeží játra na anglické slanině, chléb</t>
  </si>
  <si>
    <t>Pudinkový dezert</t>
  </si>
  <si>
    <t>Bramborové noky se sýrovo smetanovou omáčkou</t>
  </si>
  <si>
    <t>Pomazánka z pečeného vepřové masa, chléb</t>
  </si>
  <si>
    <t>Čokoládový řez</t>
  </si>
  <si>
    <t>Čočková</t>
  </si>
  <si>
    <t>Míchaná vejce na slanině a cibulce, pečivo</t>
  </si>
  <si>
    <t>Perník s ovocnou náplní</t>
  </si>
  <si>
    <t>Ořechový rohlíček</t>
  </si>
  <si>
    <t>Obložený chlebíček</t>
  </si>
  <si>
    <t>Loupák, máslo, džem, bílá káva nebo čaj</t>
  </si>
  <si>
    <t>Rybičková pomazánka, pečivo, bílá káva nebo čaj</t>
  </si>
  <si>
    <t>Houbový Kuba                        s cizrnou, kyselá okurka</t>
  </si>
  <si>
    <t>Okurkový salát/1/                                     Ovocný kompot/2/</t>
  </si>
  <si>
    <t>Medovémáslo pečivo, bílá káva nebo čaj</t>
  </si>
  <si>
    <t xml:space="preserve">Noky se sójovým masem             v omáčce z drcených rajčat sypané sýrem  </t>
  </si>
  <si>
    <r>
      <t xml:space="preserve">Táč s ovocem                                         </t>
    </r>
    <r>
      <rPr>
        <b/>
        <sz val="31"/>
        <color rgb="FFFF0000"/>
        <rFont val="Arial"/>
        <family val="2"/>
        <charset val="238"/>
      </rPr>
      <t xml:space="preserve"> </t>
    </r>
  </si>
  <si>
    <t>Kapsa se zelnou náplní</t>
  </si>
  <si>
    <t>Vepřové kostky                         na žampionech,                                       zeleninová rýže</t>
  </si>
  <si>
    <t xml:space="preserve">Smažené rybí filé                    s bramborovou kaší                 </t>
  </si>
  <si>
    <t>Zapečené brambory s uzeninou a zeleninou</t>
  </si>
  <si>
    <t>Hovězí vývar                            se zeleninou                                   a  knedlíčky</t>
  </si>
  <si>
    <t xml:space="preserve">Vanilkový puding                                                   </t>
  </si>
  <si>
    <t>ŠÉFKUCHAŘ                    DUŠAN ŠRUTKA</t>
  </si>
  <si>
    <t>JÍDELNÍ LÍSTEK PRO VÁS PŘIPRAVIL:</t>
  </si>
  <si>
    <t>Obložený chléb                             s uzeninou a sýrem, máslo, pečivo, bílá káva nebo čaj</t>
  </si>
  <si>
    <t xml:space="preserve">Pečená vepřová plec protýkaná mrkví, šťouchané brambory                                                           </t>
  </si>
  <si>
    <t>Placičky z rybího filé  s petrželkovými bramborami</t>
  </si>
  <si>
    <t xml:space="preserve">Mrkvový salát </t>
  </si>
  <si>
    <t>Ovocný Kompot</t>
  </si>
  <si>
    <t>Obložený chlebíček                             s uzeninou a sýrem, máslo</t>
  </si>
  <si>
    <t>Míchaná vejce s cibulkou a šunkou, pečivo</t>
  </si>
  <si>
    <t>Bílý jogurt s ovesnýmy vločkami, mléko nebo čaj</t>
  </si>
  <si>
    <t>Krupičná kaše s mlékem, skořicí a banánem</t>
  </si>
  <si>
    <t>ŠÉFKUCHAŘ    DUŠAN ŠRUTKA</t>
  </si>
  <si>
    <t>Ovocný šáteček, kakao nebo čaj</t>
  </si>
  <si>
    <t>Šunkovo sýrový chléb s máslem, bílá káva nebo čaj</t>
  </si>
  <si>
    <t>Sekaná pečeně,                           bramborová kaše</t>
  </si>
  <si>
    <t>Bulgurové rizoto s vepřovým a zeleninou, sypané sýrem</t>
  </si>
  <si>
    <t>Pečené kuřecí stehýnko, červené zelí, bramborový knedlík</t>
  </si>
  <si>
    <t xml:space="preserve">Zapečené těstoviny se zeleninou a sýrem               </t>
  </si>
  <si>
    <t>Koprová omáčka                        s vařeným vejcem                                a  brambory</t>
  </si>
  <si>
    <t>Kaiserka s máslem</t>
  </si>
  <si>
    <t>Oříškový řez</t>
  </si>
  <si>
    <t>Brambory s pažitkou a máslem, kefír</t>
  </si>
  <si>
    <t>JÍDELNÍ LÍSTEK od 12.2.2018 do 18.2.2018</t>
  </si>
  <si>
    <t>Bramborový guláš s uzeninou, pečivo</t>
  </si>
  <si>
    <t>ŠÉFKUCHAŘ DUŠAN ŠRUTKA</t>
  </si>
  <si>
    <t>Obložený chléb                      se šunkou a sýrem, pečivo, bílá káva nebo čaj</t>
  </si>
  <si>
    <t>JÍDELNÍ LÍSTEK od 19.2. 2018 do 25.2. 2018</t>
  </si>
  <si>
    <t xml:space="preserve">Kuřecí nudličky v sýrové omáčce, těstoviny  </t>
  </si>
  <si>
    <t>Koláček s tvarohovou náplní</t>
  </si>
  <si>
    <t>Pomazánka rybičková s okurkou, pečivo</t>
  </si>
  <si>
    <t>ŠÉFKUCHAŘ   DUŠAN ŠRUTKA</t>
  </si>
  <si>
    <t>Šunkový salám, máslo,                    pečivo,                                    bílá káva nebo čaj</t>
  </si>
  <si>
    <t>Smetanový jogurt                               s grankem,  pečivo                                        káva s mlékem nebo čaj</t>
  </si>
  <si>
    <t>Obložený chléb s uzeninou, krájená zelenina, pečivo</t>
  </si>
  <si>
    <t>Smažený pangasius                                   v těstíčku,                                presované brambory                                              s pórkem</t>
  </si>
  <si>
    <t>ŠÉFKUCHAŘ       DUŠAN ŠRUTKA</t>
  </si>
  <si>
    <r>
      <t xml:space="preserve">Bramborové šišky,sypané moučkovým cukrem a mákem, přelité máslem                                </t>
    </r>
    <r>
      <rPr>
        <b/>
        <sz val="31"/>
        <color rgb="FFFF0000"/>
        <rFont val="Arial"/>
        <family val="2"/>
        <charset val="238"/>
      </rPr>
      <t>nelze objednat pro dietu č.9</t>
    </r>
  </si>
  <si>
    <t>JÍDELNÍ LÍSTEK od 26.2. 2018 do 4.3.2018</t>
  </si>
  <si>
    <t>Šunková pěna,                     pečivo                                           bílá káva nebo čaj</t>
  </si>
  <si>
    <t xml:space="preserve"> Pařížský salát, pečivo                                                                                 </t>
  </si>
  <si>
    <t>Obložený chléb s uzeninou a taveným sýrem,                          zelenina,  pečivo</t>
  </si>
  <si>
    <t xml:space="preserve">Čokoládový řez </t>
  </si>
  <si>
    <t>Tvarohová pomazánka                          s paprikou, chléb,                                    bílá káva nebo čaj</t>
  </si>
  <si>
    <t>Obložený chléb se šunkou                         a sýrem, máslo,  krájená zelenina tmavý chléb,                               bílá káva nebo čaj</t>
  </si>
  <si>
    <t>Mrkvový krém                     s kari a zakysanou smetanou</t>
  </si>
  <si>
    <t>Hovězí vývar se zeleninou a rýží</t>
  </si>
  <si>
    <t>Táč s ovocem a drobenkou</t>
  </si>
  <si>
    <t xml:space="preserve">Mléčný řez s medem                                      </t>
  </si>
  <si>
    <t xml:space="preserve">Vícezrnný chléb, pomazánkové máslo,                                </t>
  </si>
  <si>
    <t>JÍDELNÍ LÍSTEK od 5.3.2018 do 11.3. 2018</t>
  </si>
  <si>
    <t>ŠÉFKUCHAŘ     DUŠAN ŠRUTKA</t>
  </si>
  <si>
    <t>Domácí jablečné pyré</t>
  </si>
  <si>
    <t>Chléb se šunkou, taveným sýrem, rajče</t>
  </si>
  <si>
    <t>ŠÉFKUCHAŘ                      DUŠAN ŠRUTKA</t>
  </si>
  <si>
    <t>Obložený chléb                              se zeleninou                                       a vejcem, pečivo</t>
  </si>
  <si>
    <t xml:space="preserve">Croissant </t>
  </si>
  <si>
    <t>Obložený chléb se šunkou, sýrem, máslem                                          a krájenou zeleninou, pečivo</t>
  </si>
  <si>
    <t>Obložený chlebíček                        se šunkou a sýrem, pečivo, bílá káva nebo čaj</t>
  </si>
  <si>
    <t>Vepřový vrabec se smetanovým špenátem, bramborový knedlík</t>
  </si>
  <si>
    <t>Dušená čočka                                   s vejcen,okurek, pečivo</t>
  </si>
  <si>
    <t>Vaječná pomazánka, pečivo, máslo, bílá káva nebo čaj</t>
  </si>
  <si>
    <t>Frankfurtská polévka, pečivo</t>
  </si>
  <si>
    <t>Koláček</t>
  </si>
  <si>
    <t>Pečivo, máslo, rajče</t>
  </si>
  <si>
    <t>ŠÉFKUCHAŘ                            DUŠAN ŠRUTKA</t>
  </si>
  <si>
    <t>JÍDELNÍ LÍSTEK od 13.8.2018 do 19.8.2018</t>
  </si>
  <si>
    <t>Chléb se salámem,                        máslo, pečivo,                              bílá káva nebo čaj</t>
  </si>
  <si>
    <t>Paštiková pomazánka                 s máslem, pečivo,                                                      bílá káva nebo čaj</t>
  </si>
  <si>
    <t>Budapeštská pomazánka, pečivo,                                           káva s mlékem nebo čaj</t>
  </si>
  <si>
    <t>Ledový salát                            se sladkokyselou zálivkou</t>
  </si>
  <si>
    <t xml:space="preserve">Mrkvový salát                              </t>
  </si>
  <si>
    <t>Šlehaný tvaroh s kakaem</t>
  </si>
  <si>
    <t xml:space="preserve">jogurt s ovocem                          </t>
  </si>
  <si>
    <t>Makovka s mlékém</t>
  </si>
  <si>
    <t>Těstovinový salát                             se šunkou, dresinkem                                                                                    a zeleninou, pečivo</t>
  </si>
  <si>
    <t>Obložený chléb se sýrem                              a zeleninou, čaj</t>
  </si>
  <si>
    <t>JÍDELNÍ LÍSTEK od 20.8.2018 do 26.8.2018</t>
  </si>
  <si>
    <t xml:space="preserve"> Smažený pangasius                                     s bramborovou kaší,               řez citrónu</t>
  </si>
  <si>
    <t>Kuřecí pomazánka, pečivo, čaj</t>
  </si>
  <si>
    <t>JÍDELNÍ LÍSTEK od 27.8.2018 do 2.9.2018</t>
  </si>
  <si>
    <t>Drůbeží játra                                  na slanině se zeleninou brambory</t>
  </si>
  <si>
    <t xml:space="preserve">Mrkvový krém                                se                                     zakysanou smetanou  </t>
  </si>
  <si>
    <t>Ředkvičkový salát                          s čínským zelím</t>
  </si>
  <si>
    <t xml:space="preserve">Ovoce                           </t>
  </si>
  <si>
    <t>Rybí filé pečené na kmíně,  pórkové brambory</t>
  </si>
  <si>
    <t>Crisant s ovocnou náplní</t>
  </si>
  <si>
    <t>Rybý pomazánka se zeleninou, pečivo</t>
  </si>
  <si>
    <t>Džemové máslo , pečivo,  kakao nebo čaj</t>
  </si>
  <si>
    <t>JÍDELNÍ LÍSTEK od 3.9. 2018 do 9.9. 2018</t>
  </si>
  <si>
    <t>Čočka na kyselo, vřené vejce, okurka, pečivo</t>
  </si>
  <si>
    <t>Croisant s ovocnou náplní</t>
  </si>
  <si>
    <t xml:space="preserve"> Obložený chléb                          s Gothajem a sýrem, máslo, pečivo, bílá káva nebo čaj</t>
  </si>
  <si>
    <t>Fazolová polévka s mrkví</t>
  </si>
  <si>
    <t>JÍDELNÍ LÍSTEK od 10.9. do 16.9. 2018</t>
  </si>
  <si>
    <t>Budapešťská pomazánka, chléb, bílá káva nebo čaj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</si>
</sst>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8" x14ac:knownFonts="1">
    <font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scheme val="minor"/>
    </font>
    <font>
      <sz val="22"/>
      <color rgb="FF000000"/>
      <name val="Arial"/>
      <family val="2"/>
      <charset val="238"/>
    </font>
    <font>
      <sz val="22"/>
      <name val="Arial"/>
      <family val="2"/>
      <charset val="238"/>
    </font>
    <font>
      <sz val="11"/>
      <color indexed="8"/>
      <name val="Calibri"/>
      <family val="2"/>
      <charset val="238"/>
    </font>
    <font>
      <sz val="46"/>
      <color theme="1"/>
      <name val="Calibri"/>
      <family val="2"/>
      <charset val="238"/>
      <scheme val="minor"/>
    </font>
    <font>
      <b/>
      <sz val="46"/>
      <name val="Arial"/>
      <family val="2"/>
      <charset val="238"/>
    </font>
    <font>
      <sz val="80"/>
      <color theme="1"/>
      <name val="Calibri"/>
      <family val="2"/>
      <charset val="238"/>
      <scheme val="minor"/>
    </font>
    <font>
      <b/>
      <sz val="36"/>
      <color rgb="FF000000"/>
      <name val="Arial"/>
      <family val="2"/>
      <charset val="238"/>
    </font>
    <font>
      <sz val="36"/>
      <color theme="1"/>
      <name val="Calibri"/>
      <family val="2"/>
      <charset val="238"/>
      <scheme val="minor"/>
    </font>
    <font>
      <b/>
      <sz val="46"/>
      <color theme="1"/>
      <name val="Calibri"/>
      <family val="2"/>
      <charset val="238"/>
      <scheme val="minor"/>
    </font>
    <font>
      <sz val="90"/>
      <color theme="1"/>
      <name val="Calibri"/>
      <family val="2"/>
      <charset val="238"/>
      <scheme val="minor"/>
    </font>
    <font>
      <sz val="46"/>
      <color rgb="FF000000"/>
      <name val="Arial"/>
      <family val="2"/>
      <charset val="238"/>
    </font>
    <font>
      <sz val="4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30"/>
      <color rgb="FF000000"/>
      <name val="Arial"/>
      <family val="2"/>
      <charset val="238"/>
    </font>
    <font>
      <b/>
      <sz val="31"/>
      <color rgb="FF000000"/>
      <name val="Arial"/>
      <family val="2"/>
      <charset val="238"/>
    </font>
    <font>
      <b/>
      <sz val="31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22"/>
      <name val="Arial"/>
      <family val="2"/>
      <charset val="238"/>
    </font>
    <font>
      <sz val="3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Book Antiqua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47"/>
      <color rgb="FF000000"/>
      <name val="Arial"/>
      <family val="2"/>
      <charset val="238"/>
    </font>
    <font>
      <b/>
      <sz val="47"/>
      <name val="Arial"/>
      <family val="2"/>
      <charset val="238"/>
    </font>
    <font>
      <b/>
      <sz val="42"/>
      <color rgb="FF000000"/>
      <name val="Arial"/>
      <family val="2"/>
      <charset val="238"/>
    </font>
    <font>
      <sz val="42"/>
      <color theme="1"/>
      <name val="Calibri"/>
      <family val="2"/>
      <charset val="238"/>
      <scheme val="minor"/>
    </font>
    <font>
      <sz val="42"/>
      <color theme="1"/>
      <name val="Calibri"/>
      <family val="2"/>
      <scheme val="minor"/>
    </font>
    <font>
      <b/>
      <sz val="31"/>
      <color rgb="FFFF0000"/>
      <name val="Arial"/>
      <family val="2"/>
      <charset val="238"/>
    </font>
    <font>
      <sz val="32"/>
      <name val="Arial"/>
      <family val="2"/>
      <charset val="238"/>
    </font>
    <font>
      <b/>
      <sz val="45"/>
      <name val="Arial"/>
      <family val="2"/>
      <charset val="238"/>
    </font>
    <font>
      <b/>
      <sz val="45"/>
      <color rgb="FFFF0000"/>
      <name val="Arial"/>
      <family val="2"/>
      <charset val="238"/>
    </font>
    <font>
      <b/>
      <sz val="32"/>
      <color rgb="FF000000"/>
      <name val="Arial"/>
      <family val="2"/>
      <charset val="238"/>
    </font>
    <font>
      <b/>
      <sz val="32"/>
      <name val="Arial"/>
      <family val="2"/>
      <charset val="238"/>
    </font>
    <font>
      <b/>
      <sz val="30"/>
      <name val="Arial"/>
      <family val="2"/>
      <charset val="238"/>
    </font>
    <font>
      <b/>
      <sz val="46"/>
      <color rgb="FF000000"/>
      <name val="Arial"/>
      <family val="2"/>
      <charset val="238"/>
    </font>
    <font>
      <b/>
      <sz val="44"/>
      <color rgb="FFFF0000"/>
      <name val="Arial"/>
      <family val="2"/>
      <charset val="238"/>
    </font>
    <font>
      <sz val="46"/>
      <color theme="1"/>
      <name val="Calibri"/>
      <family val="2"/>
      <scheme val="minor"/>
    </font>
    <font>
      <b/>
      <sz val="48"/>
      <color rgb="FF000000"/>
      <name val="Arial"/>
      <family val="2"/>
      <charset val="238"/>
    </font>
    <font>
      <sz val="110"/>
      <color theme="1"/>
      <name val="Calibri"/>
      <family val="2"/>
      <charset val="238"/>
      <scheme val="minor"/>
    </font>
    <font>
      <b/>
      <sz val="47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5">
    <xf numFmtId="0" fontId="0" fillId="0" borderId="0" xfId="0"/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3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8" fontId="17" fillId="0" borderId="8" xfId="0" applyNumberFormat="1" applyFont="1" applyFill="1" applyBorder="1" applyAlignment="1">
      <alignment horizontal="center" vertical="center" wrapText="1"/>
    </xf>
    <xf numFmtId="8" fontId="17" fillId="0" borderId="21" xfId="0" applyNumberFormat="1" applyFont="1" applyFill="1" applyBorder="1" applyAlignment="1">
      <alignment horizontal="center" vertical="center" wrapText="1"/>
    </xf>
    <xf numFmtId="0" fontId="17" fillId="0" borderId="25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NumberFormat="1" applyFont="1" applyFill="1" applyBorder="1" applyAlignment="1">
      <alignment horizontal="center" vertical="center" wrapText="1"/>
    </xf>
    <xf numFmtId="8" fontId="17" fillId="0" borderId="7" xfId="0" applyNumberFormat="1" applyFont="1" applyFill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>
      <alignment horizontal="center" vertical="center" wrapText="1"/>
    </xf>
    <xf numFmtId="8" fontId="17" fillId="0" borderId="2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4" fontId="22" fillId="0" borderId="37" xfId="0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26" fillId="0" borderId="24" xfId="0" applyFont="1" applyBorder="1" applyProtection="1"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4" fontId="22" fillId="0" borderId="37" xfId="0" applyNumberFormat="1" applyFont="1" applyBorder="1" applyAlignment="1" applyProtection="1">
      <alignment horizontal="center" vertical="center"/>
      <protection hidden="1"/>
    </xf>
    <xf numFmtId="0" fontId="23" fillId="0" borderId="4" xfId="1" applyFont="1" applyBorder="1" applyAlignment="1" applyProtection="1">
      <alignment horizontal="left" vertical="center" wrapText="1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wrapText="1"/>
      <protection hidden="1"/>
    </xf>
    <xf numFmtId="0" fontId="25" fillId="0" borderId="8" xfId="0" applyFont="1" applyBorder="1" applyAlignment="1" applyProtection="1">
      <alignment horizontal="left" vertical="center" wrapText="1"/>
      <protection hidden="1"/>
    </xf>
    <xf numFmtId="8" fontId="25" fillId="0" borderId="8" xfId="0" applyNumberFormat="1" applyFont="1" applyBorder="1" applyAlignment="1" applyProtection="1">
      <alignment horizontal="left" vertical="center" wrapText="1"/>
      <protection hidden="1"/>
    </xf>
    <xf numFmtId="0" fontId="26" fillId="0" borderId="7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wrapText="1" shrinkToFit="1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wrapText="1" shrinkToFit="1"/>
      <protection hidden="1"/>
    </xf>
    <xf numFmtId="14" fontId="28" fillId="0" borderId="0" xfId="0" applyNumberFormat="1" applyFont="1" applyAlignment="1" applyProtection="1">
      <alignment horizontal="center" vertical="center"/>
      <protection hidden="1"/>
    </xf>
    <xf numFmtId="8" fontId="27" fillId="0" borderId="8" xfId="0" applyNumberFormat="1" applyFont="1" applyBorder="1" applyAlignment="1" applyProtection="1">
      <alignment wrapText="1" shrinkToFit="1"/>
      <protection hidden="1"/>
    </xf>
    <xf numFmtId="8" fontId="24" fillId="0" borderId="8" xfId="0" applyNumberFormat="1" applyFont="1" applyBorder="1" applyAlignment="1" applyProtection="1">
      <alignment wrapText="1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23" xfId="1" applyFont="1" applyFill="1" applyBorder="1" applyAlignment="1" applyProtection="1">
      <alignment horizontal="center" vertical="center" wrapText="1"/>
      <protection locked="0"/>
    </xf>
    <xf numFmtId="0" fontId="17" fillId="0" borderId="25" xfId="1" applyFont="1" applyFill="1" applyBorder="1" applyAlignment="1" applyProtection="1">
      <alignment horizontal="center" vertical="center" wrapText="1"/>
      <protection locked="0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17" fillId="0" borderId="26" xfId="1" applyFont="1" applyFill="1" applyBorder="1" applyAlignment="1" applyProtection="1">
      <alignment horizontal="center" vertical="center" wrapText="1"/>
      <protection locked="0"/>
    </xf>
    <xf numFmtId="0" fontId="17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8" fontId="17" fillId="2" borderId="7" xfId="0" applyNumberFormat="1" applyFont="1" applyFill="1" applyBorder="1" applyAlignment="1" applyProtection="1">
      <alignment horizontal="center" vertical="center" wrapText="1"/>
      <protection locked="0"/>
    </xf>
    <xf numFmtId="8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8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>
      <alignment horizontal="center" vertical="center" wrapText="1"/>
    </xf>
    <xf numFmtId="0" fontId="17" fillId="2" borderId="25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8" fontId="31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8" fontId="31" fillId="0" borderId="21" xfId="0" applyNumberFormat="1" applyFont="1" applyFill="1" applyBorder="1" applyAlignment="1">
      <alignment horizontal="center" vertical="center" wrapText="1"/>
    </xf>
    <xf numFmtId="8" fontId="31" fillId="0" borderId="7" xfId="0" applyNumberFormat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 wrapText="1"/>
    </xf>
    <xf numFmtId="0" fontId="31" fillId="0" borderId="8" xfId="1" applyFont="1" applyFill="1" applyBorder="1" applyAlignment="1">
      <alignment horizontal="center" vertical="center" wrapText="1"/>
    </xf>
    <xf numFmtId="0" fontId="31" fillId="0" borderId="26" xfId="1" applyFont="1" applyFill="1" applyBorder="1" applyAlignment="1">
      <alignment horizontal="center" vertical="center" wrapText="1"/>
    </xf>
    <xf numFmtId="0" fontId="31" fillId="0" borderId="21" xfId="1" applyFont="1" applyFill="1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8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8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8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8" fontId="17" fillId="2" borderId="25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Fill="1" applyBorder="1" applyAlignment="1">
      <alignment horizontal="center" vertical="center" wrapText="1"/>
    </xf>
    <xf numFmtId="8" fontId="17" fillId="2" borderId="7" xfId="0" applyNumberFormat="1" applyFont="1" applyFill="1" applyBorder="1" applyAlignment="1">
      <alignment horizontal="center" vertical="center" wrapText="1"/>
    </xf>
    <xf numFmtId="8" fontId="17" fillId="2" borderId="8" xfId="0" applyNumberFormat="1" applyFont="1" applyFill="1" applyBorder="1" applyAlignment="1">
      <alignment horizontal="center" vertical="center" wrapText="1"/>
    </xf>
    <xf numFmtId="8" fontId="17" fillId="2" borderId="21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 applyProtection="1">
      <alignment horizontal="center" vertical="center" wrapText="1"/>
      <protection locked="0"/>
    </xf>
    <xf numFmtId="0" fontId="40" fillId="2" borderId="8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 applyProtection="1">
      <alignment horizontal="center" vertical="center" wrapText="1"/>
      <protection locked="0"/>
    </xf>
    <xf numFmtId="8" fontId="40" fillId="2" borderId="7" xfId="0" applyNumberFormat="1" applyFont="1" applyFill="1" applyBorder="1" applyAlignment="1">
      <alignment horizontal="center" vertical="center" wrapText="1"/>
    </xf>
    <xf numFmtId="8" fontId="40" fillId="2" borderId="8" xfId="0" applyNumberFormat="1" applyFont="1" applyFill="1" applyBorder="1" applyAlignment="1">
      <alignment horizontal="center" vertical="center" wrapText="1"/>
    </xf>
    <xf numFmtId="8" fontId="40" fillId="2" borderId="21" xfId="0" applyNumberFormat="1" applyFont="1" applyFill="1" applyBorder="1" applyAlignment="1">
      <alignment horizontal="center" vertical="center" wrapText="1"/>
    </xf>
    <xf numFmtId="0" fontId="41" fillId="0" borderId="23" xfId="1" applyFont="1" applyFill="1" applyBorder="1" applyAlignment="1">
      <alignment horizontal="center" vertical="center" wrapText="1"/>
    </xf>
    <xf numFmtId="0" fontId="41" fillId="0" borderId="25" xfId="1" applyFont="1" applyFill="1" applyBorder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 wrapText="1"/>
    </xf>
    <xf numFmtId="0" fontId="41" fillId="0" borderId="21" xfId="1" applyFont="1" applyFill="1" applyBorder="1" applyAlignment="1">
      <alignment horizontal="center" vertical="center" wrapText="1"/>
    </xf>
    <xf numFmtId="8" fontId="17" fillId="0" borderId="26" xfId="0" applyNumberFormat="1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42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 applyProtection="1">
      <alignment horizontal="center" vertical="center" wrapText="1"/>
      <protection locked="0"/>
    </xf>
    <xf numFmtId="0" fontId="42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8" fontId="6" fillId="0" borderId="7" xfId="0" applyNumberFormat="1" applyFont="1" applyFill="1" applyBorder="1" applyAlignment="1">
      <alignment horizontal="center" vertical="center" wrapText="1"/>
    </xf>
    <xf numFmtId="8" fontId="6" fillId="0" borderId="8" xfId="0" applyNumberFormat="1" applyFont="1" applyFill="1" applyBorder="1" applyAlignment="1">
      <alignment horizontal="center" vertical="center" wrapText="1"/>
    </xf>
    <xf numFmtId="8" fontId="6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4" fontId="45" fillId="0" borderId="13" xfId="0" applyNumberFormat="1" applyFont="1" applyBorder="1" applyAlignment="1">
      <alignment horizontal="center" vertical="center"/>
    </xf>
    <xf numFmtId="14" fontId="45" fillId="0" borderId="3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14" fontId="15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/>
      <protection locked="0"/>
    </xf>
    <xf numFmtId="14" fontId="15" fillId="0" borderId="8" xfId="0" applyNumberFormat="1" applyFont="1" applyBorder="1" applyAlignment="1" applyProtection="1">
      <alignment horizontal="center" vertical="center"/>
      <protection locked="0"/>
    </xf>
    <xf numFmtId="14" fontId="15" fillId="0" borderId="26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8" fontId="17" fillId="2" borderId="1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/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42" fillId="0" borderId="3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35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3076949</xdr:rowOff>
    </xdr:to>
    <xdr:pic>
      <xdr:nvPicPr>
        <xdr:cNvPr id="8" name="Obrázek 7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22550438"/>
          <a:ext cx="3738563" cy="300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3167061</xdr:rowOff>
    </xdr:to>
    <xdr:pic>
      <xdr:nvPicPr>
        <xdr:cNvPr id="10" name="Obrázek 9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062" y="22764748"/>
          <a:ext cx="3643312" cy="288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8</xdr:row>
      <xdr:rowOff>304800</xdr:rowOff>
    </xdr:to>
    <xdr:sp macro="" textlink="">
      <xdr:nvSpPr>
        <xdr:cNvPr id="1030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3893820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71437</xdr:colOff>
      <xdr:row>1</xdr:row>
      <xdr:rowOff>166688</xdr:rowOff>
    </xdr:from>
    <xdr:to>
      <xdr:col>7</xdr:col>
      <xdr:colOff>4262436</xdr:colOff>
      <xdr:row>1</xdr:row>
      <xdr:rowOff>2428874</xdr:rowOff>
    </xdr:to>
    <xdr:pic>
      <xdr:nvPicPr>
        <xdr:cNvPr id="27" name="Obrázek 26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5562" y="357188"/>
          <a:ext cx="4190999" cy="226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-1</xdr:rowOff>
    </xdr:from>
    <xdr:to>
      <xdr:col>0</xdr:col>
      <xdr:colOff>4667250</xdr:colOff>
      <xdr:row>1</xdr:row>
      <xdr:rowOff>2500312</xdr:rowOff>
    </xdr:to>
    <xdr:pic>
      <xdr:nvPicPr>
        <xdr:cNvPr id="9" name="Obrázek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4667250" cy="2500313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3000375</xdr:rowOff>
    </xdr:to>
    <xdr:pic>
      <xdr:nvPicPr>
        <xdr:cNvPr id="13" name="Obrázek 12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27233563"/>
          <a:ext cx="3738563" cy="2928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2952750</xdr:rowOff>
    </xdr:to>
    <xdr:pic>
      <xdr:nvPicPr>
        <xdr:cNvPr id="14" name="Obrázek 13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062" y="27447873"/>
          <a:ext cx="3643312" cy="2667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11</xdr:row>
      <xdr:rowOff>114300</xdr:rowOff>
    </xdr:to>
    <xdr:sp macro="" textlink="">
      <xdr:nvSpPr>
        <xdr:cNvPr id="15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38938200" y="60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452437</xdr:colOff>
      <xdr:row>1</xdr:row>
      <xdr:rowOff>166688</xdr:rowOff>
    </xdr:from>
    <xdr:to>
      <xdr:col>7</xdr:col>
      <xdr:colOff>4262436</xdr:colOff>
      <xdr:row>1</xdr:row>
      <xdr:rowOff>2357437</xdr:rowOff>
    </xdr:to>
    <xdr:pic>
      <xdr:nvPicPr>
        <xdr:cNvPr id="16" name="Obrázek 15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6562" y="357188"/>
          <a:ext cx="3809999" cy="2190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31750</xdr:colOff>
      <xdr:row>2</xdr:row>
      <xdr:rowOff>1016000</xdr:rowOff>
    </xdr:to>
    <xdr:pic>
      <xdr:nvPicPr>
        <xdr:cNvPr id="8" name="Obrázek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762500" cy="35560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3076949</xdr:rowOff>
    </xdr:to>
    <xdr:pic>
      <xdr:nvPicPr>
        <xdr:cNvPr id="3" name="Obrázek 2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27265313"/>
          <a:ext cx="3738563" cy="300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3167061</xdr:rowOff>
    </xdr:to>
    <xdr:pic>
      <xdr:nvPicPr>
        <xdr:cNvPr id="4" name="Obrázek 3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062" y="27479623"/>
          <a:ext cx="3643312" cy="288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8</xdr:row>
      <xdr:rowOff>304800</xdr:rowOff>
    </xdr:to>
    <xdr:sp macro="" textlink="">
      <xdr:nvSpPr>
        <xdr:cNvPr id="5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38938200" y="60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71437</xdr:colOff>
      <xdr:row>1</xdr:row>
      <xdr:rowOff>166688</xdr:rowOff>
    </xdr:from>
    <xdr:to>
      <xdr:col>7</xdr:col>
      <xdr:colOff>4262436</xdr:colOff>
      <xdr:row>1</xdr:row>
      <xdr:rowOff>2428874</xdr:rowOff>
    </xdr:to>
    <xdr:pic>
      <xdr:nvPicPr>
        <xdr:cNvPr id="6" name="Obrázek 5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5562" y="366713"/>
          <a:ext cx="4190999" cy="226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95250</xdr:colOff>
      <xdr:row>4</xdr:row>
      <xdr:rowOff>63500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826000" cy="37465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3076949</xdr:rowOff>
    </xdr:to>
    <xdr:pic>
      <xdr:nvPicPr>
        <xdr:cNvPr id="3" name="Obrázek 2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27265313"/>
          <a:ext cx="3738563" cy="300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3167061</xdr:rowOff>
    </xdr:to>
    <xdr:pic>
      <xdr:nvPicPr>
        <xdr:cNvPr id="4" name="Obrázek 3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062" y="27479623"/>
          <a:ext cx="3643312" cy="288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8</xdr:row>
      <xdr:rowOff>304800</xdr:rowOff>
    </xdr:to>
    <xdr:sp macro="" textlink="">
      <xdr:nvSpPr>
        <xdr:cNvPr id="5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38938200" y="605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71437</xdr:colOff>
      <xdr:row>1</xdr:row>
      <xdr:rowOff>166688</xdr:rowOff>
    </xdr:from>
    <xdr:to>
      <xdr:col>7</xdr:col>
      <xdr:colOff>4262436</xdr:colOff>
      <xdr:row>1</xdr:row>
      <xdr:rowOff>2428874</xdr:rowOff>
    </xdr:to>
    <xdr:pic>
      <xdr:nvPicPr>
        <xdr:cNvPr id="6" name="Obrázek 5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5562" y="366713"/>
          <a:ext cx="4190999" cy="226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4476750</xdr:colOff>
      <xdr:row>2</xdr:row>
      <xdr:rowOff>1</xdr:rowOff>
    </xdr:to>
    <xdr:pic>
      <xdr:nvPicPr>
        <xdr:cNvPr id="13" name="Obrázek 1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476750" cy="2524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3076949</xdr:rowOff>
    </xdr:to>
    <xdr:pic>
      <xdr:nvPicPr>
        <xdr:cNvPr id="3" name="Obrázek 2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27760613"/>
          <a:ext cx="3738563" cy="300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3167061</xdr:rowOff>
    </xdr:to>
    <xdr:pic>
      <xdr:nvPicPr>
        <xdr:cNvPr id="4" name="Obrázek 3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9112" y="27974923"/>
          <a:ext cx="3643312" cy="288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8</xdr:row>
      <xdr:rowOff>304800</xdr:rowOff>
    </xdr:to>
    <xdr:sp macro="" textlink="">
      <xdr:nvSpPr>
        <xdr:cNvPr id="5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39262050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71437</xdr:colOff>
      <xdr:row>1</xdr:row>
      <xdr:rowOff>166688</xdr:rowOff>
    </xdr:from>
    <xdr:to>
      <xdr:col>7</xdr:col>
      <xdr:colOff>4262436</xdr:colOff>
      <xdr:row>1</xdr:row>
      <xdr:rowOff>2428874</xdr:rowOff>
    </xdr:to>
    <xdr:pic>
      <xdr:nvPicPr>
        <xdr:cNvPr id="6" name="Obrázek 5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5662" y="366713"/>
          <a:ext cx="4190999" cy="226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166688</xdr:rowOff>
    </xdr:from>
    <xdr:to>
      <xdr:col>0</xdr:col>
      <xdr:colOff>4667250</xdr:colOff>
      <xdr:row>1</xdr:row>
      <xdr:rowOff>2500313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8"/>
          <a:ext cx="4667250" cy="252412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3076949</xdr:rowOff>
    </xdr:to>
    <xdr:pic>
      <xdr:nvPicPr>
        <xdr:cNvPr id="3" name="Obrázek 2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27760613"/>
          <a:ext cx="3738563" cy="300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3167061</xdr:rowOff>
    </xdr:to>
    <xdr:pic>
      <xdr:nvPicPr>
        <xdr:cNvPr id="4" name="Obrázek 3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9112" y="27974923"/>
          <a:ext cx="3643312" cy="288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8</xdr:row>
      <xdr:rowOff>304800</xdr:rowOff>
    </xdr:to>
    <xdr:sp macro="" textlink="">
      <xdr:nvSpPr>
        <xdr:cNvPr id="5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39262050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71437</xdr:colOff>
      <xdr:row>1</xdr:row>
      <xdr:rowOff>166688</xdr:rowOff>
    </xdr:from>
    <xdr:to>
      <xdr:col>7</xdr:col>
      <xdr:colOff>4262436</xdr:colOff>
      <xdr:row>1</xdr:row>
      <xdr:rowOff>2428874</xdr:rowOff>
    </xdr:to>
    <xdr:pic>
      <xdr:nvPicPr>
        <xdr:cNvPr id="6" name="Obrázek 5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5662" y="366713"/>
          <a:ext cx="4190999" cy="226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-1</xdr:rowOff>
    </xdr:from>
    <xdr:to>
      <xdr:col>1</xdr:col>
      <xdr:colOff>-1</xdr:colOff>
      <xdr:row>1</xdr:row>
      <xdr:rowOff>2500313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4714874" cy="2500314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3076949</xdr:rowOff>
    </xdr:to>
    <xdr:pic>
      <xdr:nvPicPr>
        <xdr:cNvPr id="3" name="Obrázek 2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27760613"/>
          <a:ext cx="3738563" cy="300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3167061</xdr:rowOff>
    </xdr:to>
    <xdr:pic>
      <xdr:nvPicPr>
        <xdr:cNvPr id="4" name="Obrázek 3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9112" y="27974923"/>
          <a:ext cx="3643312" cy="288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8</xdr:row>
      <xdr:rowOff>304800</xdr:rowOff>
    </xdr:to>
    <xdr:sp macro="" textlink="">
      <xdr:nvSpPr>
        <xdr:cNvPr id="5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39262050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71437</xdr:colOff>
      <xdr:row>1</xdr:row>
      <xdr:rowOff>166688</xdr:rowOff>
    </xdr:from>
    <xdr:to>
      <xdr:col>7</xdr:col>
      <xdr:colOff>4262436</xdr:colOff>
      <xdr:row>1</xdr:row>
      <xdr:rowOff>2428874</xdr:rowOff>
    </xdr:to>
    <xdr:pic>
      <xdr:nvPicPr>
        <xdr:cNvPr id="6" name="Obrázek 5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5662" y="366713"/>
          <a:ext cx="4190999" cy="226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4691063</xdr:colOff>
      <xdr:row>1</xdr:row>
      <xdr:rowOff>2500313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4595813" cy="2500313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3076949</xdr:rowOff>
    </xdr:to>
    <xdr:pic>
      <xdr:nvPicPr>
        <xdr:cNvPr id="3" name="Obrázek 2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27760613"/>
          <a:ext cx="3738563" cy="300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3167061</xdr:rowOff>
    </xdr:to>
    <xdr:pic>
      <xdr:nvPicPr>
        <xdr:cNvPr id="4" name="Obrázek 3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9112" y="27974923"/>
          <a:ext cx="3643312" cy="288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8</xdr:row>
      <xdr:rowOff>304800</xdr:rowOff>
    </xdr:to>
    <xdr:sp macro="" textlink="">
      <xdr:nvSpPr>
        <xdr:cNvPr id="5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39262050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71437</xdr:colOff>
      <xdr:row>1</xdr:row>
      <xdr:rowOff>166688</xdr:rowOff>
    </xdr:from>
    <xdr:to>
      <xdr:col>7</xdr:col>
      <xdr:colOff>4262436</xdr:colOff>
      <xdr:row>1</xdr:row>
      <xdr:rowOff>2428874</xdr:rowOff>
    </xdr:to>
    <xdr:pic>
      <xdr:nvPicPr>
        <xdr:cNvPr id="6" name="Obrázek 5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5662" y="366713"/>
          <a:ext cx="4190999" cy="226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4691063</xdr:colOff>
      <xdr:row>1</xdr:row>
      <xdr:rowOff>2333625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4691063" cy="2333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40</xdr:row>
      <xdr:rowOff>71438</xdr:rowOff>
    </xdr:from>
    <xdr:to>
      <xdr:col>0</xdr:col>
      <xdr:colOff>4524374</xdr:colOff>
      <xdr:row>40</xdr:row>
      <xdr:rowOff>3076949</xdr:rowOff>
    </xdr:to>
    <xdr:pic>
      <xdr:nvPicPr>
        <xdr:cNvPr id="2" name="Obrázek 1" descr="http://www.janasindelarova.estranky.cz/img/mid/98/kytic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30789563"/>
          <a:ext cx="3738563" cy="300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40</xdr:row>
      <xdr:rowOff>285748</xdr:rowOff>
    </xdr:from>
    <xdr:to>
      <xdr:col>4</xdr:col>
      <xdr:colOff>3952874</xdr:colOff>
      <xdr:row>40</xdr:row>
      <xdr:rowOff>3167061</xdr:rowOff>
    </xdr:to>
    <xdr:pic>
      <xdr:nvPicPr>
        <xdr:cNvPr id="3" name="Obrázek 2" descr="http://www.zs25plzen.cz/Files/zs25/obrazky/jidl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9312" y="31003873"/>
          <a:ext cx="3643312" cy="288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8</xdr:row>
      <xdr:rowOff>304800</xdr:rowOff>
    </xdr:to>
    <xdr:sp macro="" textlink="">
      <xdr:nvSpPr>
        <xdr:cNvPr id="4" name="AutoShape 6" descr="data:image/jpeg;base64,/9j/4AAQSkZJRgABAQAAAQABAAD/2wCEAAkGBxMTEBUUExQWFhUXFhsYGBgYGCMWHhoXFx4cGhgaGh4fHSggIB0lGxkXJDEhJikrLi4uGB8zODMsNygtLisBCgoKDg0OGhAQGywkICU3LzQ3NDQ0LCwvLzcsLCwvNzUsLDQsLDQsLDQsLCwsLC8sLDQsLCwsLCwsLCwsLCwsLP/AABEIALgBEgMBIgACEQEDEQH/xAAcAAEAAgMBAQEAAAAAAAAAAAAABQYDBAcCAQj/xABEEAABAwIEAwYDBgQDBQkAAAABAAIRAyEEEjFBBQZREyJhcYGRBzKhQlKxwdHwFCNi4XKy8RZDkqLCFRckM1NzgoPS/8QAGgEBAAMBAQEAAAAAAAAAAAAAAAIDBAUBBv/EAC0RAAICAQQABQMEAgMAAAAAAAABAgMRBBIhMQUTIkFRMmHwFHGB8SPRkaGx/9oADAMBAAIRAxEAPwDuKIiAIi18bixSbmcDlnvEfZH3j4demvVAbCL40yJGi+oAq/yhxc4hteTJZXeB4U3GWfSfZS/E6+SjUfu1jiPMAx9Vzv4eVy3FlgPdcO8OpayR7d5VyliSRFvDR01ERWEgi1eIcQp0W5qjoBMAalzjo1rRdxPQCVnpPloJBbImDEjwMEifVAe0REAREQBERAEREAREQBERAEREAREQBERAEREAREQBERAEReK1IPaWu0PQkfUXCA9r44SIKgcZh8XROag7tmb0qp7w/wAL9T5O+q+cO5toPOSqf4eqNWVTlv4E2PlY+Cju9meZ+SA5ufVwdIMpuIaKramHdrkIPfpH+nKTE7SLq0ct8dp4qi17SA+O83cHe3Re+ZME2vhKrIDu4XN/xAS2P3uuRcPcQ45HFjh3mOBiDrHv+ag24Mg3tZ1DnTiLadA0zOaoO7a0NLcwPofoVUuTQG4pjtyY92lo/FaHGuZhiqdEPhtakXtqDSQQIcPVpBHXwIWTg2Pax1N50DmknpBBd7AFVuWZZIOWXk6yo/H8Wp0qBrG7R8v9R2jwPXpfRV3BcznF1a1IAMpCCX6EUhJqOcZgSA0Dpm8FUeceZhXxTGNAOHpXDNM8bkdCYEdAdJVvmJrKLHNY4LHguIAFuNxQc6tUOTC4cC+U2BY0m0z8xi191eqBcWjOAHQJAMgHcAwJ84CqfJ/AKnafxmLJdXeIY06UWHYDZxHsLdZt6lFcHsQiIpEgiIgCIiAIiIAiIgCIiAIiIAiIgCIiAIiIAiIgCIiAIiIAoXmfl2ni6RaYDx8r4n0O+U/6KaWPEtcWODDDi05SRMOixjzXjWQzk/CeNYjhdXsqzXGiDD2algP22feb5a6a6RPF3CjiXMaWlhIqUnAzmpP7zCDuIMehVkqcx0Ma3+Gxo/hsWxxaypByF4sQDsCRdrraQZhc649gatJ5FyKZIgGQ2CScv9Mkm1u8SqsexS+uCZxmGzVg8aFpzeYH6fgvjMfAeyO61pg/T9lRODxZc0HMflJPlH9z7+CU8QHSdQRB3nW3n+qi4EMcEnU4gWUC0HKKjg50WJDTIHloY3t4Kx/C7l3tqhxVVvcYe6CPmfaPMMEevkVUcFg3V6zGD5nuDGgGReLkjYC/oulcf4xSw4bg2VOww1JsVqzbOJ17GjFzUdMucPlzayva44RKC9y80MS15cGnNlMEjSdxOkjcbLMqNwPjOLxTWtwOGZhcI0QytXBJLRoadJpE+ZMHqrrh2FrGhzi9wF3EASdzAsFci5MyIiL09CIiAIiIAiIgCIiAIiIAiIgCIiAIiIAiIgCIiAIiIAiIgC81KgaCToLndekQFA5z5dwlWlUxrHjNYuLf5jHGzbhswY3FuvVc34m8DIQ42Mzuumc04mgzEPaXGi94hzmAtLgRfPTcMldkTJaZEaWXNuMYHs+6SHsdOSowyD1A3BE3abj2VeOSEkRpAZU7vy1NANnbjyP5r4+0Qf6jBjTT1m/otbtRkyugkWbeM37/ADWUUpdDTYz7Dpt1U8ZKzJwfEgvkg9lTmYdkLjBsXC4BMAkXgmFbOUOXa2PrCu4BtJps8sEQ02ZRpuloA8QYMkyVS8ZUhuWn5AC1tySep/VX/wCGuPql9N1TEF0jKczi6wsKeFoNsGiBmqlp0gAXIYJRR15jYAHQRe+i9Ii9LQiIgCIiAIiIAiIgCIiAIiIAiIgCIiAIiIAiIgCIiAIiIAiIgCIiAovPvL+LrtihiKdTUjD4hjCHeDHgB49/VcXruq0nxWYabmPhzC6RmbY5b6a2Ppuv03jMMyowsexr2n7LhIJFxsd4vsuC87cHqYQ5c1ItqPdULO1bVe2ofmMmm12w1sYveyi0eNFZlrg4BoltwtivVhoI9PHy8FGfxJjMYBHTfrb8l9dXa5wdpaw6D+ye3BVxknuWeBnF1G53kUg6DlBe+o4QXMpMEkxN3HutBlxXaOXOE1aLIoYahhGH75Neq7/3MrgJ8M7l+e+B4TEVHl1BmIyDuudQGZwGsZQ9pdsYJAXWvh9QYKoYziWIa/U4erR7Jzj/APaX5hEyGmR1C9JxZ1OmDAkgmLkCBPgJMe69IEXpMIiIAiIgCIiAIiIAiIgCL4SvArtJgObPSQgMiIiAIiIAiIgCIiAIiIAiIgCIiAIiICN4+2aDvnLRdzKdn1BtTaQZbmdAkbTpMriXxFx+LaxlCrUpMa6IwdCMtFmrc5AjN4Setgu1c0cRdh8JUqMjOAA2b3cQBbwmfRcKpcLY+gQAGhrpcTYukW1NhpBWTUamNTSZfVp3YslKqY3s3W743GXp4lZXkP79N/eeYAO3UEehU9T5ZZ2NQ9oMsyWzcHqetojzWqOF0mU2B9P7be9m0MjMCDBGi8WqrfQeikuywcg8EwmJd2NXJRxeZxY4juvAggsEAFwkd3MDqRO3ZOXeVWYdhFR7qxMGHfI0i4yMJMH+qSVwfiHDMrW5KjS10FuY5nAt8et/OwXbfhnzAcXgRnJNWkeyqEmS4gAh5tvPuCra7YzfBCdLh2W1Fo8T4myiO9dx0aNT+g8VCVeJVan2so6Nt9dV7ZfCHD7IqLZaUVLfROsn3RmPrUrteSOju8PrceirWqXuhtLoiiOD8dZWOQ92p93Y/wCE/kpV7wASSAAJJNgANSVpjJSWURMbsQBUFO+ZzXOHSGloPr3gsyrnMXMWGo0Bie2puFMlzQ2o0moLtexl+86CYH3gFx6h8Tse3EOq9oKgcHTQOXI0OnJlIbIyHL1JAM6pkshVKSbR+hEXH/g5zBi6+NrU69d1RnZF5FR2Yl+YAOpzo2C4ECAO7ZdL5j45TwlE1HxJsxv3j+g3P6hG0llkZR2vB95g4/QwdI1Kzo6NF3OPQD89Fz1/PGLxUlkUKX2cpGZ3m8g/8oHmqu7HVeI4txqzkaTmm06wANojTzW9Q4OO1c5wJphvdb+Ajy22suffqu0uCltvrow8T4u7vdq59Q62cXQLSC4+f+ii8JVfUdDG5GRoIDiOoJF/RTlfg2YtzkdmJOUmMrZvcamFH4nHsYHimDBszaB+KqhNtenllMs5yzKzilbBDM3EVgJgAvkdbtmNPBWLgXxeaSG16bnDd7QAR4lswfSFR/8AsOrWl7iQDu65P5rbw3DaFKIjNpJNzra/5dFctQoe+WThvO88M4lSxFMVKLw9h3HXoRqD4G621wrg/M5wNYVRPZuIFRgEBw0/4hsfTddvwmJbUptqMIcx7Q5pG4IkFbKrN8clyZmRFEczcxUMDR7Wu4gE5WtAlz3a5WjyBuYA3KsPSXRcnZ8XnDEM7WgGYcmHwS97QdHyLEDUgDQ2Ji/VMNiGVGNexwexwDmuaZBBuCCLEKMZJ9EpQcezIiIpEQiIgCIsWIxDWNzPcGgbleNpLLPUs8IyooCvzZQabB7vECPxIWzgeYqFUwHZSdA60+uizw1lE5bYzTZdLTWxW5xeCo/F9wDMOSLZnguG1mw3pe/t784FbM8uaCWDpDSY+0QZuJ9yVcvixiP/ABjASYbTa6CZaSS64bpNo8YHRUFlYkODQwibdbi5E6LBqvVY2b9NHEEbdTDtqPzU3OIHywDM6lxDdgbb3krDiKhqOaOzGVju8bySLTa/1XmtUys/lQx5hrYftE3EDaf9Vg/i3BuRxJ1Ah3vmjxP0VUU+y6SXTMNbDU+1IY/5RIyCRY3iTGgF1bfhfzIcLUxArCc9LO28S5joDQPE1DfoCqdULbNIyRIIAggARc9Nlgo1gyoGtFgbHe8SLWWuuTRltgsM7JgsW6s81HmXO+g6DwU3Rb0VK4DiTAVopYqyzOXq5MskSZ0WliIha+L4nlb+fRQFbixALibAx76fkpOa6RVyb2LBaczTBFwRsRpCqvPfxDrYilUweRjWENbUdfO4tIcSIIDWmILYMgm6lcdx2kGZnO9NTJ0garmnMeIp1MRUc0wYAg7mLmPp6LTpm+fg0VRTeWR2IPfbm6XIWxSY2XGm+BGpO40haDmNDTnuYlpBt6Hey0G1TYAwt2PgvdqT5LBw7G9jFQVHNqsdmY4WIcNCP3GoNla+K82vx2KfVcIYKbAxnzZWZmkx4k3J8ugVDa67G1QQyRprl1spHg+OaypnHyiW/m2fZV2p7GjLquUmi68uBjaWcjLmLiSdcjT19hPmpg8TEZn93M06a5ZEADYkH8FVcLix2bGuIABNtBAuCdzrMdQFI1MXSaBUxGwAYzU+bgLkrlyrzPLMWcLCJevNbKbtpaAnceSy1KeGptBBYY17w6b9f7qv8W5uzsyU5AOpiIGkD9VXYqOgNBM9fxKv8lyjz6UVOST45LHxLm1skMaSBodPoqfjOKVHvzydZA6HaFI0eFw6ane8Jj8P7LzicJTizRbx39dtFOvyq/pR63KXZB1az3iJcQNv34rvfwO4k6pw40nmTRqEN/wP7w+udcQrV2CRIHlv+/Rdg+BVQuZijtNP3/mLXCTfsWQR1RUf4vY2gzh5ZVAdUeR2IOocPmf4ANn3A3W/zXzT2INOhDqu51DPPqfBcO5qrV8TWh73PcfneTOVnQdJ2AVFmqhudafP/hOU9pDY7HF1KLdDOsHSPZXP4N841MJVbhKxLsNVeAw/+lVeQBH9DiRI2N/vTSntBrOaNGtHuvGCqkVSNC3Ty29QvYWbVwTd+76j9cIoblDjbcZhKdYfNGWoOlRvzD8x4EKZWpPKyjwIiL0Hwlc+4xxI16pM90GGDoOvmVe8cJpPEx3HX9CuSY7Hhs5fcrh+NeZNRrj0zp+GxjlyfZM4eiHG6iONdyYOii28XrgzmnwgLT4pxfM05rFcmvRWRwzsQym89GjxTiD6zw975IAb3jNmzETsOnio9laScuWDe4iSel/3ZaIxJIN9Cfr+zZfWV4+XKXz7R4Su1seOTE5JPjoy1GtbTuAHNkgE7he6lV4hxdpIIHR0WFvz22Ws10TnAAdc+Oml17w5DhrImB0A103Utp5XFzkox9zKbGS0XFrax0nr181gYxxDbQJtNzqLge49FJUmDfU3/TT8VHOxRzEOdLm2lxkwBa6lH7Gv9B61vksfnBPU+LVGUwGRMXduI6DRMPxbECXdq52jo/UAaQPYjSygqnER8gBcXdNlIUsQWtlzbuHeki53NtLJKKXseKmnzPKhHhdvGf4z7Fkqczh9J5ykZWwTqO0MANAmTc+FlCUMfUe0ZhBG+bUjeMvTaeirozF1SDAJB6iQI/ZUlwjvtNnG+lgAeouT9AvdkYrKMdWjSl/kg22+Mdf1+5GcQxjmVnSCQ45gP30UeIc1z3NcSTrt/qprFsIflIj+o6i9yI/d1jxfBgGD+ZaZN9zNzqtULYpJSFmmszJ1x9K/5IapiDUa1gbC+kOc4Mc4C+sDUQFIcR4b2ZjEEh2UOYAbwdCdI03EqIqVGQzK295Mzmva3ktMWscHOllvLPMlznBwL4Gx08QtnhtQBhaRF9ZEnwIjyXg0oeP92CLk3/D8FmwWHJDg1odeztIXk1lYIOtzJBmIIIvMQdPfbr+C816oz5jmI3Lhmn9/ktJlUss4idbXI2mV6PFHtEOAIiNNvArO62nwZbVl9ElR4xRBE0zIOosB0gTCyYnmWR3GkGNbfisvB+Uq+IYKlKi4NdoXw0RsRmiR4iVI/wDd1i4gin/xR+Syyu00ZYlLn9zxUza4TKpV4xVIgnzO5Wsyq+DBd5BXan8OMS0yOy03ef8A8rcp/DuuRDqrGj+kE/oj12nj00TWns+ChYGgCe9Pku1cjNqYbAuY1pY+q/MXHUMgBsePzHwlaPLvItPDv7R7u1qWykiGtjcNk38SfKFaxT6lc7WeKNrbU/5/0aK9M1zIgMWxrYme84NEAklztAIv+lyo3j+Fp06ZDR3j+KmuK4pvb0GNGZwL3wOrW5RPS71jZwl1R+erBOw2C5kZbdr/ADsnOnKKLwjlRwa5zvmcZP5BRGL4Q6njG21EH2n8l2F1JrGnRUwgVsW5wuGgx+A9+8t9OusblKXwUS02EbnKuIrYFprMd3T87Ce64Dr0Pjt5WXY+GY5leiyqz5XtkeHUHxBkei5NiwBRykSCCCPAq6fC95/gSNm1nhvl3XfiSuj4bqJTbUiyylQgmW9ERdcoK1z5jCzDBg1qOyn/AAi5/IepXKMfiwTlG2q6rz/gTUwwc3VjpPkbH6wuM1cE9hJOYjYkzrf9+S5Wqr3XZk+ujt+FvlJL5ySdDHUmi5Cr3FMcHO7uiz4XhGIrn+Ww5fvu7rfc6+QkrXxWEp0arWvd21jmFM5QHA/LmIvvJgKdVbm8RRv1OpqqzlkU7DOeyqaYl1MNeQLksc5tIkCLkPfTEdHnosFPCPpw6pTqMJFszS0H3Gl1M1uIljzVwrRRMFjGtcc7heZN8x0ME7BaA4g97pJIqB0vcbOsc0AE7bfmt8dM9vPBwLNZFzbiuDAK7nZSQMom4HX9PzUxwbDMxDamVwa5pBFrHNMyJnb6myw08Wys8GpTaxriRmp9x3QPj5Tpe03FxCkuH8u1qdQ/w9QFjtXdI0BbeTf+6w3x8terg0VahfXFmDGcPxLRFNrX+LXC3oYd7BRmF4K5rnOrtcHO2c0iPEbK5VqbmgCpDzIkhhpR0PzGbwLdVvcLl4Ia6D0vCxvV7I8F78QhOa81Z+3RQsK2kyqSyGgm5MmI94ExotriNbtcjdI1j019vxVj4m+lTeG1uwaSZGdrbjeHEXOm+694XA4d92sou8WE/wDS5Wefn1NM3UaitQUMcFbo8PYG90x139DKwUMYKTxSYwucRteZJ+zEz5dJV8w3BMO1pIpX1+Zx/wCpazGMc/sqbmsmZFMAGN5IH4qt6qOG30WynHh1rDRWH8Gr1ILyKAFwXfP6M+afOPNbBLKA7gOYf7x/efO+QaN8xJvquicLwFJsAADx1J8ysXHOFUXgZmh3jofcXXPXiuXzH0maxuc3jtnFcbWp1jUc8nMB3SZkwb3nXVRuFolxqdlTz5RmOhc1oNyNz4wuncZ+G9B9PNh3OpOIkAkvaTuDN9dwfQqC5S5OrfxLjUeKBowLNz5y6b6juxv+hju6fxGiyD2PDXszk31Sjy1/Jmwvw9q1QH1K7JgdyDt9kO/OFc2cModwUqFNrqZ+6BHrvda+OrOwwAnM3S3Xxk2+votqhWaaYeSQ5wm9o8CDusduoskvUZW2/crfMXAm16jqlKhmfEPAgXFw69p08woivyu/DMGILqbjT75pluYENvvY+yvsSzPTcASJjrtPsB7KMrYxlMfzMzy6T3W52tiLOi/7KnDU2OKiRUn0beD55zsGWmdPA/mvFTmSs42t6BVmlwuticVOHa1lGBnqzADpNgBqYi3uQpavwN7HZWYgPcdAWX+jiuZbpqoS4/o6NM3t5RKUeL1j9r6Bb2HxFZ+hJ8h+az8B5aytDq5D39AIaPTfzPspjF4ujRb33NaPEx7LBPl4iXOcfgj6eFrHV8fVeOJNbRovqPLnZRYONi42aI0uYWljOc6I+Rrn+kD6qscY5hficrCA1odmgGbiwn3VtWmlKSyuCOTXr4io1naNcW1RcOFjfby8NLKx4LnGk7Dte4xUiHMGuYawOh1HmqzjKZ7M3ULwPDmpiDSDmsLhMuvcXMC14n2XXt09c68vjBVNvPBZ+LcxPqwxoIDjAaLueeim+DcN7Cj347V9zG3gPBo+s9Vr8PwOHwgzk5nm2d/4N8PBoWOvzNQky4lx3ykAeS5k05rbVF4+fk8zCL9bWTJxmsLAbLpPIOE7PAUp1fLz/wDIkj/lhcx4HhDjcQymwy0mXOH2WD5j57DxIXbaVMNaGtEAAADoBYBdzwulxTkyjUzTwkekRF1jKfHNBBBEg2IPRUXjXJjhUa+iA+nmBdTdqGzeJs4Rtr5q9oq7Ko2LEiyu2VbzE4rzlwPGPYf4aoHNbB7MiH2mwdmgjwMaLmVXBltTK/O18y/tJ166iZNui7dxis6ji6rWn7ZdBuO/3vTXZamKGHxUMr0WucbDMM3s4d4fRYqtZ5OYyXCNNmn8xbkzmPL3Lb8ZV/kzlaYNQgtYCBfe5nbVX5nwtokDNVeTEHK0BpGwgydfFWOhUo4fsqDAKbQMrGiwtt5nruVPYKp1XKu8XvusSg9kfzs8/TqEcvk41zD8OsThw5+HyVmxGWMr2i0kCYPkI8lYOCvZRpASA1o1PuT+K6Fj42K5vzxRZmtaYLgPx81CWusvkqbXnHuW6fRq2aUeM9m/huLjES1mRg+84ZifJu3rKqeOxcuIaXk5rbT0sLRv6qPpMgE+NlJYTjNOlcUxm6rdXTCLwfRV6GFLzBfn7kfxSm99MMrTrLTu0+q1eEcpV68kZWsBjO42PkBdbHF+Imu7MRCsXJOPgOYfA/l+iau6dVTdZXqNNCT3Yw/saY5IrB7D24LWzLbgOkecWW9gcK+hW7wgEEAjSbWV6oVqUXhQ/Fg17XNjulcWertklGxppmahLf0R+J4sGakx1DSR6kC3qtccfa5pMmBvsozAcKxjvmhrCSGucbuaCRmDRtI1MTtK+v5Kqmk4F7R3iQALaDXpv11Vjo08HtnLD4LJ2Ncww+/sWPhHFW1KLYcHAF2hnclVvmLjj6ddopAEu7p28vqfqtXg+HdhKb2P7ri4ud06CPCAFJHilHsS1wy1PtBzcrp/FWU6eMbnJeqJi1NuKOVhsnxQa5jSGS6xzdY81HcQrGoM2Uuc07AnTY/3X2hzHmotysOYjTQefX6L1U48ynS75h4F2tE97UwfErXlp9HEkRnDcaK1SSYp7gWBdpAP4hbHFeGCqQ1hFM/07gDcL7/tJQNAF0DMLsI72bcDrfdYuEYWi2kHl9R1RzZL81m9RGkDx6KbT3Z6IJ4PjsM1nyENLbFzbZhpBHXxUXxGvTMdmSx43Bg+kKLoYvE1D2uX+XH2d2z80HXRecVDhmbMq5Qkpeo+o8HlW6tvuTVLnLHMp5XOzjTOW98euh9R6qBrcSzEvc5znanNr+ayU+JZWZXCZ3UbiHAultlJUVrlLBq1Giqkm0sMvfB8PgnUBVe81DEn7IBGoDdTe19VF02h9QuDWsBNmgQA3QWH71UJw01A0TIpPJLfEtPeg+BOniFN4dyyOl1zfLeTiLPTJLH4A9n3RO8qoNc6jXZUb8zXT59R6ifdWfH8R7sX8ZKq+JrSVorbf7FUlgmuAh+NxQ7Ql0XdtDRsOg29Ve6/JuHffIQOgcVVfh/imNfViznZSfS36rotPFWXG1t84X7YtxSXseU6SKhmSUm37lMwWDqcKxQxGHLn0/lq0Sfnpn7p0zDUT5TBK7Wx0gHqJXNeKw9plWH4f8UNSi6i8y6iQAerD8vtBHkAut4TrpWf45vL9mQ1OmjBboLBa0RF3TEEREBo8S4RRrj+awOOztHDyIuqxieUhQd2rKhcwTLXC9xGo116K6rxVphzS06EQs+o08bYNY5La7ZQffBzU8CYa1OroKd2suROgJk7a26BTbcR0XnGYY0qmV3odiPBYXNjRfHammyEts3yjqJRkso916265pzLi5xWXYtt5yr5ja0NKrlDkbFYzEtfHY0dTVcLkf0MmT5mBfU6K3w2lzteOTRXbGj1MrGMoCxWk/DyVYeMcKqUHGjWEVG+zhs5p3B/tqoVtivoNmDrRt3LMWY6tENF1scHflqfvdaeLdJKuHJnKj8Yx7mvDMmWCRIc7ofTfxCrnW5x2rtldtqqjvm+DcovMLziKxAgXPQXJOwHip2lyhjBYikfEPMf5Z+inuX+URSeKtYh7xdrR8rT1vcnpYR9Vy6/DLp2YccL5MdniFEIuSeX8FMol1NxY/5mHIfNtreC3qmNlsKz8xctGo81aQGc/O02zRYEHrED0HrXv9ncUTHYkeJc2P8AMq9X4dbG17Ytr7EK9VTbFSk0mbvJmHp1MQ9z6bXFjQWuc0EtM7E6f2UXzTwF5xdZ1PDOc6oQQWtJBkCTOgvMzCvHLfBv4amQSC9xlxGltAPAX91Lru6XRtaaNc+H2cbV3RndKUejjPEOVKuEbRc9wdUeHZr91lxDRuTBF+o6a4eF4EdsXvIdlAgRoTN/oun8zcBOJyFrgHMkCdCDHtoolnIwbQqRUmu+Mr9Gtymco1MHQn6bLy3S2Ob2LgyFNxtGnUqF7nNAot7Qg/dLhTn3eFg5nwdKvRDPlkiHMMZhNx4gibH8la+A8gvDa5xDgHVaRpDKc8SWuzEmNHMbA8Fq8O+G1Rmd9Sow1B/5TWTl1uXEgGSLACw1kqP6W1JSXYKZh3fwzmUQSc5DKc3kkhoaTpqRcrNzZypiMJ2daoAWVLVMulOpMAOO4Ii+kgjpPQ+WeUAKna4mk0uYQaQdDi1wM57EiRaFccTQbUY5j2hzXCHNIkEHUELRVp90d0uzRptQ6LFNH5gx9C91GVacLu3GPhfRqT2NZ1L+lze1A8BdrvclYODfCPD03h2IqurwZyBopsPg4S5xHhIXqpn0fQS8U07hnLz8Y/F/2c9x3LtXD8NwNdwMVHVXOH3e1FM0h6spuPqtHORov0ZxHhtKvRdRqMDqbhBbpEaR0IgQRpC5rxH4X180UatMsmxqS1wHjlaQT429Eu0+XlLJxYahSzu4OZ4txUVVBldar/CWvlluIpF3Qtc0e8n8F84J8IahqB2Mq0+zBk06RLi8dC8huUHeAT0I1XkKZL2ErId5I7lDkx3/AGYMa0O7YvLg372HFrDrIc8HcGOisGFrSwHwXTKVMNaGtADQAAAIAAsAB0UJxDlqm8l1M9m43MCWk9YkQfIrNr/DvOxKHYo1W3iXRRMZUKnvhxhnZ61T7MBvmdT7CPdbTuSnOIzVwBNw1lyPAl0D2KtGAwTKNMU6bcrRt+JJ3PiqvDvD7KrN81jBLU6mEobY8mwiIu4c8IiIAiIgMdeg17crmhw6G6iqnLlI6OqN8A6f8wKIqrKK7PrimTjZKP0syYTl+gx2aC9w0LzmjyGnrClURSrqhWsQSSPJTlJ5k8kVzFy/RxlLJVBkfK9tnMPVp/IyCuXcV+GOOa7+S+lWbsS40neoII9j6IiShGXZfTq7aeIvgxYP4VY9zx2r6DGbkOc8jyGUAn1C65wPhNPC0G0aY7rRqdXHdx8SiJGuMXlC/V23LE3wb6IimZgiIgCIiAIiIAiIgCIiAIiIAiIgCIiAIiIAiIgCIiA//9k="/>
        <xdr:cNvSpPr>
          <a:spLocks noChangeAspect="1" noChangeArrowheads="1"/>
        </xdr:cNvSpPr>
      </xdr:nvSpPr>
      <xdr:spPr bwMode="auto">
        <a:xfrm>
          <a:off x="42995850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71437</xdr:colOff>
      <xdr:row>1</xdr:row>
      <xdr:rowOff>166688</xdr:rowOff>
    </xdr:from>
    <xdr:to>
      <xdr:col>7</xdr:col>
      <xdr:colOff>4262436</xdr:colOff>
      <xdr:row>1</xdr:row>
      <xdr:rowOff>2428874</xdr:rowOff>
    </xdr:to>
    <xdr:pic>
      <xdr:nvPicPr>
        <xdr:cNvPr id="5" name="Obrázek 4" descr="http://fitness-fight.cz/wp-content/uploads/ovoc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6062" y="366713"/>
          <a:ext cx="4190999" cy="226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4691063</xdr:colOff>
      <xdr:row>1</xdr:row>
      <xdr:rowOff>2428875</xdr:rowOff>
    </xdr:to>
    <xdr:pic>
      <xdr:nvPicPr>
        <xdr:cNvPr id="8" name="Obrázek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691063" cy="2428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inkova\AppData\Local\Microsoft\Windows\INetCache\Content.Outlook\UBTWX0OZ\FINAL_JL_Chrudim%20-%20kopie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1 (2)"/>
      <sheetName val="List1 (3)"/>
      <sheetName val="List1 (4)"/>
    </sheetNames>
    <sheetDataSet>
      <sheetData sheetId="0" refreshError="1">
        <row r="13">
          <cell r="B13" t="str">
            <v>Ovoce dle denní nabídky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1"/>
  <sheetViews>
    <sheetView zoomScale="24" zoomScaleNormal="24" zoomScaleSheetLayoutView="30" zoomScalePageLayoutView="50" workbookViewId="0">
      <selection activeCell="S29" sqref="S29"/>
    </sheetView>
  </sheetViews>
  <sheetFormatPr defaultRowHeight="15" x14ac:dyDescent="0.25"/>
  <cols>
    <col min="1" max="1" width="70.7109375" customWidth="1"/>
    <col min="2" max="8" width="80.7109375" customWidth="1"/>
  </cols>
  <sheetData>
    <row r="1" spans="1:8" ht="15.75" thickBot="1" x14ac:dyDescent="0.3"/>
    <row r="2" spans="1:8" ht="200.1" customHeight="1" thickBot="1" x14ac:dyDescent="0.9">
      <c r="A2" s="8"/>
      <c r="B2" s="9"/>
      <c r="C2" s="264" t="s">
        <v>446</v>
      </c>
      <c r="D2" s="264"/>
      <c r="E2" s="264"/>
      <c r="F2" s="264"/>
      <c r="G2" s="264"/>
      <c r="H2" s="16"/>
    </row>
    <row r="3" spans="1:8" ht="45" customHeight="1" thickBot="1" x14ac:dyDescent="0.3">
      <c r="A3" s="268" t="s">
        <v>7</v>
      </c>
      <c r="B3" s="18" t="s">
        <v>0</v>
      </c>
      <c r="C3" s="54" t="s">
        <v>1</v>
      </c>
      <c r="D3" s="54" t="s">
        <v>2</v>
      </c>
      <c r="E3" s="54" t="s">
        <v>3</v>
      </c>
      <c r="F3" s="54" t="s">
        <v>4</v>
      </c>
      <c r="G3" s="54" t="s">
        <v>5</v>
      </c>
      <c r="H3" s="19" t="s">
        <v>6</v>
      </c>
    </row>
    <row r="4" spans="1:8" ht="45" customHeight="1" thickBot="1" x14ac:dyDescent="0.3">
      <c r="A4" s="269"/>
      <c r="B4" s="18">
        <v>43164</v>
      </c>
      <c r="C4" s="18">
        <v>43165</v>
      </c>
      <c r="D4" s="18">
        <v>43166</v>
      </c>
      <c r="E4" s="18">
        <v>43167</v>
      </c>
      <c r="F4" s="18">
        <v>43168</v>
      </c>
      <c r="G4" s="18">
        <v>43169</v>
      </c>
      <c r="H4" s="18">
        <v>43170</v>
      </c>
    </row>
    <row r="5" spans="1:8" ht="163.5" customHeight="1" x14ac:dyDescent="0.25">
      <c r="A5" s="269"/>
      <c r="B5" s="188" t="s">
        <v>439</v>
      </c>
      <c r="C5" s="189" t="s">
        <v>124</v>
      </c>
      <c r="D5" s="194" t="s">
        <v>122</v>
      </c>
      <c r="E5" s="189" t="s">
        <v>440</v>
      </c>
      <c r="F5" s="189" t="s">
        <v>56</v>
      </c>
      <c r="G5" s="190" t="s">
        <v>125</v>
      </c>
      <c r="H5" s="191" t="s">
        <v>216</v>
      </c>
    </row>
    <row r="6" spans="1:8" ht="16.5" customHeight="1" x14ac:dyDescent="0.25">
      <c r="A6" s="269"/>
      <c r="B6" s="246" t="s">
        <v>8</v>
      </c>
      <c r="C6" s="244" t="s">
        <v>8</v>
      </c>
      <c r="D6" s="244" t="s">
        <v>8</v>
      </c>
      <c r="E6" s="244" t="s">
        <v>8</v>
      </c>
      <c r="F6" s="244" t="s">
        <v>8</v>
      </c>
      <c r="G6" s="244" t="s">
        <v>8</v>
      </c>
      <c r="H6" s="243" t="s">
        <v>8</v>
      </c>
    </row>
    <row r="7" spans="1:8" ht="16.5" customHeight="1" x14ac:dyDescent="0.25">
      <c r="A7" s="269"/>
      <c r="B7" s="247"/>
      <c r="C7" s="248"/>
      <c r="D7" s="248"/>
      <c r="E7" s="248"/>
      <c r="F7" s="248"/>
      <c r="G7" s="248"/>
      <c r="H7" s="245"/>
    </row>
    <row r="8" spans="1:8" ht="27.95" customHeight="1" thickBot="1" x14ac:dyDescent="0.3">
      <c r="A8" s="270"/>
      <c r="B8" s="119">
        <v>1.7</v>
      </c>
      <c r="C8" s="120" t="s">
        <v>20</v>
      </c>
      <c r="D8" s="162" t="s">
        <v>20</v>
      </c>
      <c r="E8" s="120" t="s">
        <v>42</v>
      </c>
      <c r="F8" s="120" t="s">
        <v>20</v>
      </c>
      <c r="G8" s="121" t="s">
        <v>20</v>
      </c>
      <c r="H8" s="122" t="s">
        <v>21</v>
      </c>
    </row>
    <row r="9" spans="1:8" ht="180" customHeight="1" x14ac:dyDescent="0.25">
      <c r="A9" s="249" t="s">
        <v>9</v>
      </c>
      <c r="B9" s="192" t="str">
        <f>[1]List1!B13</f>
        <v>Ovoce dle denní nabídky</v>
      </c>
      <c r="C9" s="193" t="s">
        <v>26</v>
      </c>
      <c r="D9" s="194" t="s">
        <v>25</v>
      </c>
      <c r="E9" s="193" t="s">
        <v>25</v>
      </c>
      <c r="F9" s="195" t="s">
        <v>25</v>
      </c>
      <c r="G9" s="193" t="s">
        <v>25</v>
      </c>
      <c r="H9" s="196" t="s">
        <v>25</v>
      </c>
    </row>
    <row r="10" spans="1:8" ht="15" customHeight="1" x14ac:dyDescent="0.25">
      <c r="A10" s="250"/>
      <c r="B10" s="246" t="s">
        <v>8</v>
      </c>
      <c r="C10" s="244" t="s">
        <v>8</v>
      </c>
      <c r="D10" s="244" t="s">
        <v>8</v>
      </c>
      <c r="E10" s="244" t="s">
        <v>8</v>
      </c>
      <c r="F10" s="244" t="s">
        <v>8</v>
      </c>
      <c r="G10" s="244" t="s">
        <v>8</v>
      </c>
      <c r="H10" s="243" t="s">
        <v>8</v>
      </c>
    </row>
    <row r="11" spans="1:8" ht="15" customHeight="1" x14ac:dyDescent="0.25">
      <c r="A11" s="250"/>
      <c r="B11" s="246"/>
      <c r="C11" s="244"/>
      <c r="D11" s="244"/>
      <c r="E11" s="244"/>
      <c r="F11" s="244"/>
      <c r="G11" s="244"/>
      <c r="H11" s="243"/>
    </row>
    <row r="12" spans="1:8" ht="27.75" thickBot="1" x14ac:dyDescent="0.3">
      <c r="A12" s="251"/>
      <c r="B12" s="119"/>
      <c r="C12" s="120"/>
      <c r="D12" s="120"/>
      <c r="E12" s="120"/>
      <c r="F12" s="120"/>
      <c r="G12" s="120"/>
      <c r="H12" s="122"/>
    </row>
    <row r="13" spans="1:8" ht="180" customHeight="1" x14ac:dyDescent="0.25">
      <c r="A13" s="249" t="s">
        <v>10</v>
      </c>
      <c r="B13" s="197" t="s">
        <v>126</v>
      </c>
      <c r="C13" s="194" t="s">
        <v>441</v>
      </c>
      <c r="D13" s="194" t="s">
        <v>442</v>
      </c>
      <c r="E13" s="194" t="s">
        <v>379</v>
      </c>
      <c r="F13" s="194" t="s">
        <v>236</v>
      </c>
      <c r="G13" s="194" t="s">
        <v>127</v>
      </c>
      <c r="H13" s="198" t="s">
        <v>349</v>
      </c>
    </row>
    <row r="14" spans="1:8" ht="15" customHeight="1" x14ac:dyDescent="0.25">
      <c r="A14" s="250"/>
      <c r="B14" s="246" t="s">
        <v>8</v>
      </c>
      <c r="C14" s="244" t="s">
        <v>8</v>
      </c>
      <c r="D14" s="244" t="s">
        <v>8</v>
      </c>
      <c r="E14" s="244" t="s">
        <v>8</v>
      </c>
      <c r="F14" s="244" t="s">
        <v>8</v>
      </c>
      <c r="G14" s="244" t="s">
        <v>8</v>
      </c>
      <c r="H14" s="243" t="s">
        <v>8</v>
      </c>
    </row>
    <row r="15" spans="1:8" ht="15" customHeight="1" x14ac:dyDescent="0.25">
      <c r="A15" s="250"/>
      <c r="B15" s="246"/>
      <c r="C15" s="244"/>
      <c r="D15" s="244"/>
      <c r="E15" s="244"/>
      <c r="F15" s="244"/>
      <c r="G15" s="244"/>
      <c r="H15" s="243"/>
    </row>
    <row r="16" spans="1:8" ht="27.75" thickBot="1" x14ac:dyDescent="0.3">
      <c r="A16" s="251"/>
      <c r="B16" s="123" t="s">
        <v>22</v>
      </c>
      <c r="C16" s="121" t="s">
        <v>24</v>
      </c>
      <c r="D16" s="121" t="s">
        <v>22</v>
      </c>
      <c r="E16" s="121" t="s">
        <v>22</v>
      </c>
      <c r="F16" s="121">
        <v>9</v>
      </c>
      <c r="G16" s="121" t="s">
        <v>20</v>
      </c>
      <c r="H16" s="124" t="s">
        <v>22</v>
      </c>
    </row>
    <row r="17" spans="1:15" ht="210" customHeight="1" x14ac:dyDescent="0.25">
      <c r="A17" s="249" t="s">
        <v>109</v>
      </c>
      <c r="B17" s="197" t="s">
        <v>217</v>
      </c>
      <c r="C17" s="199" t="s">
        <v>159</v>
      </c>
      <c r="D17" s="194" t="s">
        <v>197</v>
      </c>
      <c r="E17" s="194" t="s">
        <v>302</v>
      </c>
      <c r="F17" s="199" t="s">
        <v>160</v>
      </c>
      <c r="G17" s="194" t="s">
        <v>218</v>
      </c>
      <c r="H17" s="198" t="s">
        <v>348</v>
      </c>
      <c r="K17" s="194"/>
    </row>
    <row r="18" spans="1:15" ht="15" customHeight="1" x14ac:dyDescent="0.25">
      <c r="A18" s="250"/>
      <c r="B18" s="246" t="s">
        <v>8</v>
      </c>
      <c r="C18" s="244" t="s">
        <v>8</v>
      </c>
      <c r="D18" s="244" t="s">
        <v>8</v>
      </c>
      <c r="E18" s="244" t="s">
        <v>8</v>
      </c>
      <c r="F18" s="244" t="s">
        <v>8</v>
      </c>
      <c r="G18" s="244" t="s">
        <v>8</v>
      </c>
      <c r="H18" s="243" t="s">
        <v>8</v>
      </c>
    </row>
    <row r="19" spans="1:15" ht="15" customHeight="1" x14ac:dyDescent="0.25">
      <c r="A19" s="250"/>
      <c r="B19" s="247"/>
      <c r="C19" s="248"/>
      <c r="D19" s="248"/>
      <c r="E19" s="248"/>
      <c r="F19" s="248"/>
      <c r="G19" s="248"/>
      <c r="H19" s="245"/>
    </row>
    <row r="20" spans="1:15" ht="27.75" thickBot="1" x14ac:dyDescent="0.3">
      <c r="A20" s="251"/>
      <c r="B20" s="125" t="s">
        <v>20</v>
      </c>
      <c r="C20" s="126" t="s">
        <v>32</v>
      </c>
      <c r="D20" s="126" t="s">
        <v>22</v>
      </c>
      <c r="E20" s="126" t="s">
        <v>20</v>
      </c>
      <c r="F20" s="126" t="s">
        <v>20</v>
      </c>
      <c r="G20" s="126">
        <v>4.7</v>
      </c>
      <c r="H20" s="127" t="s">
        <v>22</v>
      </c>
    </row>
    <row r="21" spans="1:15" ht="180" customHeight="1" x14ac:dyDescent="0.25">
      <c r="A21" s="249" t="s">
        <v>110</v>
      </c>
      <c r="B21" s="197" t="s">
        <v>120</v>
      </c>
      <c r="C21" s="194" t="s">
        <v>123</v>
      </c>
      <c r="D21" s="194" t="s">
        <v>220</v>
      </c>
      <c r="E21" s="194" t="s">
        <v>161</v>
      </c>
      <c r="F21" s="199" t="s">
        <v>162</v>
      </c>
      <c r="G21" s="194" t="s">
        <v>443</v>
      </c>
      <c r="H21" s="208" t="s">
        <v>254</v>
      </c>
    </row>
    <row r="22" spans="1:15" ht="15" customHeight="1" x14ac:dyDescent="0.25">
      <c r="A22" s="250"/>
      <c r="B22" s="246" t="s">
        <v>8</v>
      </c>
      <c r="C22" s="244" t="s">
        <v>8</v>
      </c>
      <c r="D22" s="244" t="s">
        <v>8</v>
      </c>
      <c r="E22" s="244" t="s">
        <v>8</v>
      </c>
      <c r="F22" s="244" t="s">
        <v>8</v>
      </c>
      <c r="G22" s="244" t="s">
        <v>8</v>
      </c>
      <c r="H22" s="243" t="s">
        <v>8</v>
      </c>
    </row>
    <row r="23" spans="1:15" ht="15" customHeight="1" x14ac:dyDescent="0.25">
      <c r="A23" s="250"/>
      <c r="B23" s="247"/>
      <c r="C23" s="248"/>
      <c r="D23" s="248"/>
      <c r="E23" s="248"/>
      <c r="F23" s="248"/>
      <c r="G23" s="248"/>
      <c r="H23" s="245"/>
    </row>
    <row r="24" spans="1:15" ht="27.75" thickBot="1" x14ac:dyDescent="0.3">
      <c r="A24" s="251"/>
      <c r="B24" s="125">
        <v>7</v>
      </c>
      <c r="C24" s="126" t="s">
        <v>24</v>
      </c>
      <c r="D24" s="126">
        <v>3.7</v>
      </c>
      <c r="E24" s="126" t="s">
        <v>20</v>
      </c>
      <c r="F24" s="126" t="s">
        <v>22</v>
      </c>
      <c r="G24" s="126" t="s">
        <v>20</v>
      </c>
      <c r="H24" s="127" t="s">
        <v>20</v>
      </c>
    </row>
    <row r="25" spans="1:15" ht="180" customHeight="1" x14ac:dyDescent="0.25">
      <c r="A25" s="252" t="s">
        <v>11</v>
      </c>
      <c r="B25" s="200" t="s">
        <v>61</v>
      </c>
      <c r="C25" s="201" t="s">
        <v>382</v>
      </c>
      <c r="D25" s="201" t="s">
        <v>155</v>
      </c>
      <c r="E25" s="201" t="s">
        <v>219</v>
      </c>
      <c r="F25" s="201" t="s">
        <v>444</v>
      </c>
      <c r="G25" s="201" t="s">
        <v>61</v>
      </c>
      <c r="H25" s="202" t="s">
        <v>438</v>
      </c>
      <c r="O25" s="163"/>
    </row>
    <row r="26" spans="1:15" ht="15" customHeight="1" x14ac:dyDescent="0.25">
      <c r="A26" s="253"/>
      <c r="B26" s="246" t="s">
        <v>8</v>
      </c>
      <c r="C26" s="244" t="s">
        <v>8</v>
      </c>
      <c r="D26" s="244" t="s">
        <v>8</v>
      </c>
      <c r="E26" s="244" t="s">
        <v>8</v>
      </c>
      <c r="F26" s="244" t="s">
        <v>8</v>
      </c>
      <c r="G26" s="244" t="s">
        <v>8</v>
      </c>
      <c r="H26" s="243" t="s">
        <v>8</v>
      </c>
    </row>
    <row r="27" spans="1:15" ht="15" customHeight="1" x14ac:dyDescent="0.25">
      <c r="A27" s="253"/>
      <c r="B27" s="247"/>
      <c r="C27" s="248"/>
      <c r="D27" s="248"/>
      <c r="E27" s="248"/>
      <c r="F27" s="248"/>
      <c r="G27" s="248"/>
      <c r="H27" s="245"/>
    </row>
    <row r="28" spans="1:15" ht="27.75" thickBot="1" x14ac:dyDescent="0.3">
      <c r="A28" s="254"/>
      <c r="B28" s="119"/>
      <c r="C28" s="120" t="s">
        <v>20</v>
      </c>
      <c r="D28" s="120">
        <v>9</v>
      </c>
      <c r="E28" s="120"/>
      <c r="F28" s="120" t="s">
        <v>20</v>
      </c>
      <c r="G28" s="120"/>
      <c r="H28" s="122" t="s">
        <v>20</v>
      </c>
    </row>
    <row r="29" spans="1:15" ht="180" customHeight="1" x14ac:dyDescent="0.25">
      <c r="A29" s="252" t="s">
        <v>12</v>
      </c>
      <c r="B29" s="200" t="s">
        <v>18</v>
      </c>
      <c r="C29" s="201" t="s">
        <v>300</v>
      </c>
      <c r="D29" s="201" t="s">
        <v>106</v>
      </c>
      <c r="E29" s="201" t="s">
        <v>277</v>
      </c>
      <c r="F29" s="201" t="s">
        <v>445</v>
      </c>
      <c r="G29" s="201" t="s">
        <v>121</v>
      </c>
      <c r="H29" s="202" t="s">
        <v>26</v>
      </c>
    </row>
    <row r="30" spans="1:15" ht="15" customHeight="1" x14ac:dyDescent="0.25">
      <c r="A30" s="253"/>
      <c r="B30" s="246" t="s">
        <v>8</v>
      </c>
      <c r="C30" s="244" t="s">
        <v>8</v>
      </c>
      <c r="D30" s="244" t="s">
        <v>8</v>
      </c>
      <c r="E30" s="244" t="s">
        <v>8</v>
      </c>
      <c r="F30" s="244" t="s">
        <v>8</v>
      </c>
      <c r="G30" s="244" t="s">
        <v>8</v>
      </c>
      <c r="H30" s="243" t="s">
        <v>8</v>
      </c>
    </row>
    <row r="31" spans="1:15" ht="15" customHeight="1" x14ac:dyDescent="0.25">
      <c r="A31" s="253"/>
      <c r="B31" s="247"/>
      <c r="C31" s="248"/>
      <c r="D31" s="248"/>
      <c r="E31" s="248"/>
      <c r="F31" s="248"/>
      <c r="G31" s="248"/>
      <c r="H31" s="245"/>
    </row>
    <row r="32" spans="1:15" ht="27.75" thickBot="1" x14ac:dyDescent="0.3">
      <c r="A32" s="254"/>
      <c r="B32" s="119" t="s">
        <v>20</v>
      </c>
      <c r="C32" s="120" t="s">
        <v>20</v>
      </c>
      <c r="D32" s="120">
        <v>7</v>
      </c>
      <c r="E32" s="120" t="s">
        <v>20</v>
      </c>
      <c r="F32" s="120" t="s">
        <v>20</v>
      </c>
      <c r="G32" s="120" t="s">
        <v>20</v>
      </c>
      <c r="H32" s="122" t="s">
        <v>20</v>
      </c>
    </row>
    <row r="33" spans="1:8" ht="180" customHeight="1" x14ac:dyDescent="0.25">
      <c r="A33" s="255" t="s">
        <v>13</v>
      </c>
      <c r="B33" s="197" t="s">
        <v>436</v>
      </c>
      <c r="C33" s="194" t="s">
        <v>316</v>
      </c>
      <c r="D33" s="194" t="s">
        <v>315</v>
      </c>
      <c r="E33" s="194" t="s">
        <v>299</v>
      </c>
      <c r="F33" s="194" t="s">
        <v>298</v>
      </c>
      <c r="G33" s="194" t="s">
        <v>380</v>
      </c>
      <c r="H33" s="194" t="s">
        <v>437</v>
      </c>
    </row>
    <row r="34" spans="1:8" ht="15" customHeight="1" x14ac:dyDescent="0.25">
      <c r="A34" s="256"/>
      <c r="B34" s="262" t="s">
        <v>8</v>
      </c>
      <c r="C34" s="258" t="s">
        <v>8</v>
      </c>
      <c r="D34" s="258" t="s">
        <v>8</v>
      </c>
      <c r="E34" s="258" t="s">
        <v>8</v>
      </c>
      <c r="F34" s="258" t="s">
        <v>8</v>
      </c>
      <c r="G34" s="258" t="s">
        <v>8</v>
      </c>
      <c r="H34" s="260" t="s">
        <v>8</v>
      </c>
    </row>
    <row r="35" spans="1:8" ht="15" customHeight="1" x14ac:dyDescent="0.25">
      <c r="A35" s="256"/>
      <c r="B35" s="263"/>
      <c r="C35" s="259"/>
      <c r="D35" s="259"/>
      <c r="E35" s="259"/>
      <c r="F35" s="259"/>
      <c r="G35" s="259"/>
      <c r="H35" s="261"/>
    </row>
    <row r="36" spans="1:8" ht="27.75" thickBot="1" x14ac:dyDescent="0.3">
      <c r="A36" s="257"/>
      <c r="B36" s="1" t="s">
        <v>23</v>
      </c>
      <c r="C36" s="2">
        <v>4.7</v>
      </c>
      <c r="D36" s="2">
        <v>3.7</v>
      </c>
      <c r="E36" s="2" t="s">
        <v>20</v>
      </c>
      <c r="F36" s="2">
        <v>1</v>
      </c>
      <c r="G36" s="2" t="s">
        <v>20</v>
      </c>
      <c r="H36" s="12">
        <v>7</v>
      </c>
    </row>
    <row r="37" spans="1:8" ht="180" customHeight="1" x14ac:dyDescent="0.25">
      <c r="A37" s="255" t="s">
        <v>14</v>
      </c>
      <c r="B37" s="203" t="s">
        <v>28</v>
      </c>
      <c r="C37" s="204" t="s">
        <v>28</v>
      </c>
      <c r="D37" s="205" t="s">
        <v>28</v>
      </c>
      <c r="E37" s="205" t="s">
        <v>28</v>
      </c>
      <c r="F37" s="205" t="s">
        <v>28</v>
      </c>
      <c r="G37" s="205" t="s">
        <v>28</v>
      </c>
      <c r="H37" s="206" t="s">
        <v>28</v>
      </c>
    </row>
    <row r="38" spans="1:8" ht="15" customHeight="1" x14ac:dyDescent="0.25">
      <c r="A38" s="256"/>
      <c r="B38" s="262" t="s">
        <v>8</v>
      </c>
      <c r="C38" s="258" t="s">
        <v>8</v>
      </c>
      <c r="D38" s="258" t="s">
        <v>8</v>
      </c>
      <c r="E38" s="258" t="s">
        <v>8</v>
      </c>
      <c r="F38" s="258" t="s">
        <v>8</v>
      </c>
      <c r="G38" s="258" t="s">
        <v>8</v>
      </c>
      <c r="H38" s="260" t="s">
        <v>8</v>
      </c>
    </row>
    <row r="39" spans="1:8" ht="15" customHeight="1" x14ac:dyDescent="0.25">
      <c r="A39" s="256"/>
      <c r="B39" s="263"/>
      <c r="C39" s="259"/>
      <c r="D39" s="259"/>
      <c r="E39" s="259"/>
      <c r="F39" s="259"/>
      <c r="G39" s="259"/>
      <c r="H39" s="261"/>
    </row>
    <row r="40" spans="1:8" ht="27.75" thickBot="1" x14ac:dyDescent="0.3">
      <c r="A40" s="257"/>
      <c r="B40" s="10"/>
      <c r="C40" s="11"/>
      <c r="D40" s="11"/>
      <c r="E40" s="11"/>
      <c r="F40" s="11"/>
      <c r="G40" s="11"/>
      <c r="H40" s="15"/>
    </row>
    <row r="41" spans="1:8" ht="258.75" customHeight="1" thickBot="1" x14ac:dyDescent="1.55">
      <c r="A41" s="266" t="s">
        <v>17</v>
      </c>
      <c r="B41" s="267"/>
      <c r="C41" s="267"/>
      <c r="D41" s="267"/>
      <c r="E41" s="267"/>
      <c r="F41" s="265" t="s">
        <v>16</v>
      </c>
      <c r="G41" s="265"/>
      <c r="H41" s="7" t="s">
        <v>447</v>
      </c>
    </row>
  </sheetData>
  <mergeCells count="75">
    <mergeCell ref="C2:G2"/>
    <mergeCell ref="F41:G41"/>
    <mergeCell ref="A41:E41"/>
    <mergeCell ref="A3:A8"/>
    <mergeCell ref="G38:G39"/>
    <mergeCell ref="G30:G31"/>
    <mergeCell ref="G18:G19"/>
    <mergeCell ref="G10:G11"/>
    <mergeCell ref="G6:G7"/>
    <mergeCell ref="B22:B23"/>
    <mergeCell ref="C22:C23"/>
    <mergeCell ref="D22:D23"/>
    <mergeCell ref="E22:E23"/>
    <mergeCell ref="F22:F23"/>
    <mergeCell ref="G22:G23"/>
    <mergeCell ref="F26:F27"/>
    <mergeCell ref="H38:H39"/>
    <mergeCell ref="A37:A40"/>
    <mergeCell ref="B38:B39"/>
    <mergeCell ref="C38:C39"/>
    <mergeCell ref="D38:D39"/>
    <mergeCell ref="E38:E39"/>
    <mergeCell ref="F38:F39"/>
    <mergeCell ref="H30:H31"/>
    <mergeCell ref="A33:A36"/>
    <mergeCell ref="G34:G35"/>
    <mergeCell ref="H34:H35"/>
    <mergeCell ref="A29:A32"/>
    <mergeCell ref="B30:B31"/>
    <mergeCell ref="C30:C31"/>
    <mergeCell ref="D30:D31"/>
    <mergeCell ref="E30:E31"/>
    <mergeCell ref="F30:F31"/>
    <mergeCell ref="B34:B35"/>
    <mergeCell ref="C34:C35"/>
    <mergeCell ref="D34:D35"/>
    <mergeCell ref="E34:E35"/>
    <mergeCell ref="F34:F35"/>
    <mergeCell ref="G26:G27"/>
    <mergeCell ref="H26:H27"/>
    <mergeCell ref="A17:A20"/>
    <mergeCell ref="B18:B19"/>
    <mergeCell ref="C18:C19"/>
    <mergeCell ref="D18:D19"/>
    <mergeCell ref="E18:E19"/>
    <mergeCell ref="F18:F19"/>
    <mergeCell ref="A21:A24"/>
    <mergeCell ref="A25:A28"/>
    <mergeCell ref="B26:B27"/>
    <mergeCell ref="C26:C27"/>
    <mergeCell ref="D26:D27"/>
    <mergeCell ref="E26:E27"/>
    <mergeCell ref="H22:H23"/>
    <mergeCell ref="H18:H19"/>
    <mergeCell ref="A9:A12"/>
    <mergeCell ref="B10:B11"/>
    <mergeCell ref="C10:C11"/>
    <mergeCell ref="D10:D11"/>
    <mergeCell ref="E10:E11"/>
    <mergeCell ref="A13:A16"/>
    <mergeCell ref="B14:B15"/>
    <mergeCell ref="C14:C15"/>
    <mergeCell ref="D14:D15"/>
    <mergeCell ref="E14:E15"/>
    <mergeCell ref="H6:H7"/>
    <mergeCell ref="B6:B7"/>
    <mergeCell ref="C6:C7"/>
    <mergeCell ref="D6:D7"/>
    <mergeCell ref="E6:E7"/>
    <mergeCell ref="F6:F7"/>
    <mergeCell ref="H10:H11"/>
    <mergeCell ref="F14:F15"/>
    <mergeCell ref="G14:G15"/>
    <mergeCell ref="H14:H15"/>
    <mergeCell ref="F10:F11"/>
  </mergeCells>
  <pageMargins left="0.11811023622047245" right="0.11811023622047245" top="7.874015748031496E-2" bottom="7.874015748031496E-2" header="0.31496062992125984" footer="0.31496062992125984"/>
  <pageSetup paperSize="9" scale="3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00"/>
  <sheetViews>
    <sheetView topLeftCell="A23" zoomScale="90" zoomScaleNormal="90" workbookViewId="0">
      <selection activeCell="D97" sqref="D97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108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'5. týden'!B4</f>
        <v>43346</v>
      </c>
    </row>
    <row r="2" spans="1:10" ht="15" customHeight="1" x14ac:dyDescent="0.25">
      <c r="A2" s="281" t="s">
        <v>87</v>
      </c>
      <c r="B2" s="282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86"/>
      <c r="B3" s="287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64" t="s">
        <v>7</v>
      </c>
      <c r="B4" s="85" t="str">
        <f>'5. týden'!B5</f>
        <v>Vaječná pomazánka, pečivo, máslo, bílá káva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70" t="s">
        <v>9</v>
      </c>
      <c r="B5" s="87" t="str">
        <f>'5. týden'!B9</f>
        <v>Ovoce dle denní nabídky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70" t="s">
        <v>10</v>
      </c>
      <c r="B6" s="88" t="str">
        <f>'5. týden'!B13</f>
        <v>Krupicová s vejcem</v>
      </c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70" t="s">
        <v>97</v>
      </c>
      <c r="B7" s="88" t="str">
        <f>'5. týden'!B17</f>
        <v>Vepřové kostky                         na žampionech,                                       zeleninová rýže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70" t="s">
        <v>98</v>
      </c>
      <c r="B8" s="88" t="str">
        <f>'5. týden'!B21</f>
        <v>Dušená čočka                                   s vejcen,okurek, pečivo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70" t="s">
        <v>99</v>
      </c>
      <c r="B9" s="89" t="str">
        <f>'5. týden'!B25</f>
        <v>Zeleninový salát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70" t="s">
        <v>12</v>
      </c>
      <c r="B10" s="89" t="str">
        <f>'5. týden'!B29</f>
        <v>Croisant s ovocnou náplní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77" t="s">
        <v>13</v>
      </c>
      <c r="B11" s="91" t="str">
        <f>'5. týden'!B33</f>
        <v>Pomazánka z pečeného vepřového masa, kyselá okurka, chléb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78" t="s">
        <v>100</v>
      </c>
      <c r="B12" s="93" t="str">
        <f>'5. 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'5. týden'!C4</f>
        <v>43347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15.7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'5. týden'!C5</f>
        <v>Kobliha s ovocnou náplní, bílá káva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'5. týden'!C9</f>
        <v>Ovoce dle denní nabídky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'5. týden'!C13</f>
        <v>Jemná zeleninová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'5. týden'!C13</f>
        <v>Jemná zeleninová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9" t="str">
        <f>'5. týden'!C21</f>
        <v xml:space="preserve"> Rokle - Těstoviny                   s hlávkovým zelím                     a houbami (jihočeský recept)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'5. týden'!C25</f>
        <v>Perníček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'5. týden'!C29</f>
        <v>Termix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1" t="str">
        <f>'5. týden'!C33</f>
        <v>Hovězí vývar se zeleninou, játrovými knedlíčky a vlasovými nudlemi, pečivo, tavený sýr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'5. 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'5. týden'!D4</f>
        <v>43348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15.7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'5. týden'!D5</f>
        <v>Bílý jogurt s kukuřičnými lupínky                                                       a marmeládou, pečivo, káva nebo čaj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'5. týden'!D9</f>
        <v>Ovoce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'5. týden'!D13</f>
        <v>Boršč se zakysanou smetanou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'5. týden'!D17</f>
        <v xml:space="preserve">Smažené rybí filé                    s bramborovou kaší                 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'5. týden'!D21</f>
        <v xml:space="preserve">Buchtičky s vanilkovým krémem                                  nelze objednat pro dietu č.9 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'5. týden'!D25</f>
        <v xml:space="preserve">Ovoce 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'5. týden'!D29</f>
        <v>Obložený chlebíčkem   se šunkou a zeleninou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5" t="str">
        <f>'5. týden'!D33</f>
        <v>Těstoviny s boloňskou omáčkou, sýr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'5. 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'5. týden'!E4</f>
        <v>43349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26.2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'5. týden'!E5</f>
        <v xml:space="preserve"> Obložený chléb                          s Gothajem a sýrem, máslo, pečivo, bílá káva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'5. týden'!E9</f>
        <v>Jablkovo mrkvová přesnídávka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'5. týden'!E13</f>
        <v>Drůbeží vývar                                      s celestýnskými nudlemi                       a zeleninou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'5. týden'!E17</f>
        <v>Dušené hovězí                        po znojemsku, houskový knedlík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'5. týden'!E21</f>
        <v>Zapečené brambory s uzeninou a zeleninou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'5. týden'!E25</f>
        <v>Zelný salát s mrkví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'5. týden'!E29</f>
        <v>Koláček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'5. týden'!E33</f>
        <v>Frankfurtská polévka, pečivo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'5. 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'5. týden'!F4</f>
        <v>43350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26.2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'5. týden'!F5</f>
        <v>Chléb se šunkovou pěnou, káva s mlékem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'5. týden'!F9</f>
        <v>Ovoce dle denní nabídky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'5. týden'!F13</f>
        <v xml:space="preserve">Gulášová polévka 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'5. týden'!F17</f>
        <v>Čočka na kyselo, vřené vejce, okurka, pečivo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'5. týden'!F21</f>
        <v>Sójové nudličky                         v paprikové smetanové omáčce, dušená rýže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'5. týden'!F25</f>
        <v>Ovocný kompot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'5. týden'!F29</f>
        <v>Šlehaný tvaroh s jablky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'5. týden'!F33</f>
        <v>Těstovinový salát                    se zeleninou, pečivo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'5. týden'!F37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26.2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/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/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/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/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/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/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/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/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'5. týden'!G4</f>
        <v>43351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26.2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'5. týden'!G5</f>
        <v xml:space="preserve">Vánočka, máslo, džem, bílá káva nebo čaj 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'5. týden'!G9</f>
        <v>Ovoce dle denní nabídky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'5. týden'!G13</f>
        <v>Hovězí vývar                            se zeleninou                                   a  knedlíčky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'5. týden'!G17</f>
        <v>Vepřové švej ču žou, dušená rýže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 t="str">
        <f>'5. týden'!G21</f>
        <v>Krupicová kaše                        s kakaem, máslem</v>
      </c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'5. týden'!G25</f>
        <v>Sušenka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'5. týden'!G29</f>
        <v xml:space="preserve">Vanilkový puding                                                   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'5. týden'!G33</f>
        <v>Květákový mozeček, petrželkové brambory,                     řez rajčete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'5. 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'5. týden'!H4</f>
        <v>43352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26.2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'5. týden'!H5</f>
        <v>Sýrová pomazánka s hermelínem, pečivo, káva nebo čaj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96" t="str">
        <f>'5. týden'!H9</f>
        <v>Ovoce dle denní nabídky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'5. týden'!H13</f>
        <v>Fazolová polévka s mrkví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'5. týden'!H17</f>
        <v>Pečené kuře alá bažant                                  s petrželkovými brambory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'5. týden'!H21</f>
        <v>Halušky s bylinkami               a balkánským sýrem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'5. týden'!H25</f>
        <v>Salát z červené řepy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'5. týden'!H29</f>
        <v>Pečivo, máslo, rajče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'5. týden'!H33</f>
        <v>Škvarková pomazánka                                   s jarní cibulkou, chléb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'5. 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sheetProtection password="EBAA" sheet="1" objects="1" scenarios="1"/>
  <mergeCells count="56">
    <mergeCell ref="A1:H1"/>
    <mergeCell ref="A2:A3"/>
    <mergeCell ref="B2:B3"/>
    <mergeCell ref="C2:E2"/>
    <mergeCell ref="F2:H2"/>
    <mergeCell ref="J2:J3"/>
    <mergeCell ref="A14:H14"/>
    <mergeCell ref="A15:A16"/>
    <mergeCell ref="B15:B16"/>
    <mergeCell ref="C15:E15"/>
    <mergeCell ref="F15:H15"/>
    <mergeCell ref="I15:I16"/>
    <mergeCell ref="J15:J16"/>
    <mergeCell ref="I2:I3"/>
    <mergeCell ref="A26:H26"/>
    <mergeCell ref="A27:A28"/>
    <mergeCell ref="B27:B28"/>
    <mergeCell ref="C27:E27"/>
    <mergeCell ref="F27:H27"/>
    <mergeCell ref="J27:J28"/>
    <mergeCell ref="A39:H39"/>
    <mergeCell ref="A40:A41"/>
    <mergeCell ref="B40:B41"/>
    <mergeCell ref="C40:E40"/>
    <mergeCell ref="F40:H40"/>
    <mergeCell ref="I40:I41"/>
    <mergeCell ref="J40:J41"/>
    <mergeCell ref="I27:I28"/>
    <mergeCell ref="A51:H51"/>
    <mergeCell ref="A52:A53"/>
    <mergeCell ref="B52:B53"/>
    <mergeCell ref="C52:E52"/>
    <mergeCell ref="F52:H52"/>
    <mergeCell ref="J52:J53"/>
    <mergeCell ref="A64:H64"/>
    <mergeCell ref="A65:A66"/>
    <mergeCell ref="B65:B66"/>
    <mergeCell ref="C65:E65"/>
    <mergeCell ref="F65:H65"/>
    <mergeCell ref="I65:I66"/>
    <mergeCell ref="J65:J66"/>
    <mergeCell ref="I52:I53"/>
    <mergeCell ref="A76:H76"/>
    <mergeCell ref="A77:A78"/>
    <mergeCell ref="B77:B78"/>
    <mergeCell ref="C77:E77"/>
    <mergeCell ref="F77:H77"/>
    <mergeCell ref="J77:J78"/>
    <mergeCell ref="A89:H89"/>
    <mergeCell ref="A90:A91"/>
    <mergeCell ref="B90:B91"/>
    <mergeCell ref="C90:E90"/>
    <mergeCell ref="F90:H90"/>
    <mergeCell ref="I90:I91"/>
    <mergeCell ref="J90:J91"/>
    <mergeCell ref="I77:I78"/>
  </mergeCells>
  <pageMargins left="0" right="0" top="0" bottom="0" header="0" footer="0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D41"/>
  <sheetViews>
    <sheetView tabSelected="1" zoomScale="29" zoomScaleNormal="29" zoomScaleSheetLayoutView="30" zoomScalePageLayoutView="50" workbookViewId="0">
      <selection activeCell="J12" sqref="J12"/>
    </sheetView>
  </sheetViews>
  <sheetFormatPr defaultRowHeight="15" x14ac:dyDescent="0.25"/>
  <cols>
    <col min="1" max="1" width="70.7109375" customWidth="1"/>
    <col min="2" max="8" width="80.7109375" customWidth="1"/>
  </cols>
  <sheetData>
    <row r="1" spans="1:30" ht="15.75" thickBot="1" x14ac:dyDescent="0.3"/>
    <row r="2" spans="1:30" ht="200.1" customHeight="1" thickBot="1" x14ac:dyDescent="0.9">
      <c r="A2" s="8"/>
      <c r="B2" s="9"/>
      <c r="C2" s="264" t="s">
        <v>490</v>
      </c>
      <c r="D2" s="264"/>
      <c r="E2" s="264"/>
      <c r="F2" s="264"/>
      <c r="G2" s="264"/>
      <c r="H2" s="16"/>
    </row>
    <row r="3" spans="1:30" ht="45.6" customHeight="1" thickBot="1" x14ac:dyDescent="0.3">
      <c r="A3" s="268" t="s">
        <v>7</v>
      </c>
      <c r="B3" s="18" t="s">
        <v>44</v>
      </c>
      <c r="C3" s="18" t="s">
        <v>45</v>
      </c>
      <c r="D3" s="18" t="s">
        <v>46</v>
      </c>
      <c r="E3" s="18" t="s">
        <v>47</v>
      </c>
      <c r="F3" s="18" t="s">
        <v>48</v>
      </c>
      <c r="G3" s="18" t="s">
        <v>49</v>
      </c>
      <c r="H3" s="19" t="s">
        <v>50</v>
      </c>
    </row>
    <row r="4" spans="1:30" ht="45.6" customHeight="1" thickBot="1" x14ac:dyDescent="0.3">
      <c r="A4" s="269"/>
      <c r="B4" s="18">
        <v>43353</v>
      </c>
      <c r="C4" s="18">
        <v>43354</v>
      </c>
      <c r="D4" s="18">
        <v>43355</v>
      </c>
      <c r="E4" s="18">
        <v>43356</v>
      </c>
      <c r="F4" s="18">
        <v>43357</v>
      </c>
      <c r="G4" s="18">
        <v>43358</v>
      </c>
      <c r="H4" s="18">
        <v>43359</v>
      </c>
    </row>
    <row r="5" spans="1:30" ht="150" customHeight="1" x14ac:dyDescent="0.25">
      <c r="A5" s="269"/>
      <c r="B5" s="20" t="s">
        <v>340</v>
      </c>
      <c r="C5" s="20" t="s">
        <v>341</v>
      </c>
      <c r="D5" s="21" t="s">
        <v>491</v>
      </c>
      <c r="E5" s="22" t="s">
        <v>406</v>
      </c>
      <c r="F5" s="21" t="s">
        <v>55</v>
      </c>
      <c r="G5" s="22" t="s">
        <v>244</v>
      </c>
      <c r="H5" s="53" t="s">
        <v>399</v>
      </c>
      <c r="AD5" s="52"/>
    </row>
    <row r="6" spans="1:30" ht="16.5" customHeight="1" x14ac:dyDescent="0.25">
      <c r="A6" s="269"/>
      <c r="B6" s="306" t="s">
        <v>8</v>
      </c>
      <c r="C6" s="308" t="s">
        <v>8</v>
      </c>
      <c r="D6" s="308" t="s">
        <v>8</v>
      </c>
      <c r="E6" s="308" t="s">
        <v>8</v>
      </c>
      <c r="F6" s="308" t="s">
        <v>8</v>
      </c>
      <c r="G6" s="308" t="s">
        <v>8</v>
      </c>
      <c r="H6" s="310" t="s">
        <v>8</v>
      </c>
    </row>
    <row r="7" spans="1:30" ht="16.5" customHeight="1" x14ac:dyDescent="0.25">
      <c r="A7" s="269"/>
      <c r="B7" s="307"/>
      <c r="C7" s="309"/>
      <c r="D7" s="309"/>
      <c r="E7" s="309"/>
      <c r="F7" s="309"/>
      <c r="G7" s="309"/>
      <c r="H7" s="311"/>
    </row>
    <row r="8" spans="1:30" ht="27.95" customHeight="1" thickBot="1" x14ac:dyDescent="0.3">
      <c r="A8" s="270"/>
      <c r="B8" s="43" t="s">
        <v>20</v>
      </c>
      <c r="C8" s="24" t="s">
        <v>20</v>
      </c>
      <c r="D8" s="25" t="s">
        <v>20</v>
      </c>
      <c r="E8" s="24" t="s">
        <v>20</v>
      </c>
      <c r="F8" s="24" t="s">
        <v>32</v>
      </c>
      <c r="G8" s="25" t="s">
        <v>20</v>
      </c>
      <c r="H8" s="26" t="s">
        <v>22</v>
      </c>
    </row>
    <row r="9" spans="1:30" ht="140.1" customHeight="1" x14ac:dyDescent="0.25">
      <c r="A9" s="249" t="s">
        <v>9</v>
      </c>
      <c r="B9" s="42" t="s">
        <v>26</v>
      </c>
      <c r="C9" s="27" t="s">
        <v>25</v>
      </c>
      <c r="D9" s="27" t="s">
        <v>25</v>
      </c>
      <c r="E9" s="27" t="s">
        <v>25</v>
      </c>
      <c r="F9" s="27" t="s">
        <v>25</v>
      </c>
      <c r="G9" s="27" t="s">
        <v>25</v>
      </c>
      <c r="H9" s="35" t="s">
        <v>25</v>
      </c>
    </row>
    <row r="10" spans="1:30" ht="15" customHeight="1" x14ac:dyDescent="0.25">
      <c r="A10" s="250"/>
      <c r="B10" s="330" t="s">
        <v>8</v>
      </c>
      <c r="C10" s="331" t="s">
        <v>8</v>
      </c>
      <c r="D10" s="331" t="s">
        <v>8</v>
      </c>
      <c r="E10" s="331" t="s">
        <v>8</v>
      </c>
      <c r="F10" s="331" t="s">
        <v>8</v>
      </c>
      <c r="G10" s="331" t="s">
        <v>8</v>
      </c>
      <c r="H10" s="332" t="s">
        <v>8</v>
      </c>
    </row>
    <row r="11" spans="1:30" ht="15" customHeight="1" x14ac:dyDescent="0.25">
      <c r="A11" s="250"/>
      <c r="B11" s="330"/>
      <c r="C11" s="331"/>
      <c r="D11" s="331"/>
      <c r="E11" s="331"/>
      <c r="F11" s="331"/>
      <c r="G11" s="331"/>
      <c r="H11" s="332"/>
    </row>
    <row r="12" spans="1:30" ht="28.5" thickBot="1" x14ac:dyDescent="0.3">
      <c r="A12" s="251"/>
      <c r="B12" s="43"/>
      <c r="C12" s="24"/>
      <c r="D12" s="24"/>
      <c r="E12" s="24"/>
      <c r="F12" s="24"/>
      <c r="G12" s="24"/>
      <c r="H12" s="26"/>
    </row>
    <row r="13" spans="1:30" ht="215.25" customHeight="1" x14ac:dyDescent="0.25">
      <c r="A13" s="249" t="s">
        <v>10</v>
      </c>
      <c r="B13" s="44" t="s">
        <v>58</v>
      </c>
      <c r="C13" s="28" t="s">
        <v>57</v>
      </c>
      <c r="D13" s="28" t="s">
        <v>199</v>
      </c>
      <c r="E13" s="28" t="s">
        <v>59</v>
      </c>
      <c r="F13" s="28" t="s">
        <v>60</v>
      </c>
      <c r="G13" s="28" t="s">
        <v>145</v>
      </c>
      <c r="H13" s="29" t="s">
        <v>289</v>
      </c>
    </row>
    <row r="14" spans="1:30" ht="15" customHeight="1" x14ac:dyDescent="0.25">
      <c r="A14" s="250"/>
      <c r="B14" s="306" t="s">
        <v>8</v>
      </c>
      <c r="C14" s="308" t="s">
        <v>8</v>
      </c>
      <c r="D14" s="308" t="s">
        <v>8</v>
      </c>
      <c r="E14" s="308" t="s">
        <v>8</v>
      </c>
      <c r="F14" s="308" t="s">
        <v>8</v>
      </c>
      <c r="G14" s="308" t="s">
        <v>8</v>
      </c>
      <c r="H14" s="310" t="s">
        <v>8</v>
      </c>
    </row>
    <row r="15" spans="1:30" ht="15" customHeight="1" x14ac:dyDescent="0.25">
      <c r="A15" s="250"/>
      <c r="B15" s="306"/>
      <c r="C15" s="308"/>
      <c r="D15" s="308"/>
      <c r="E15" s="308"/>
      <c r="F15" s="308"/>
      <c r="G15" s="308"/>
      <c r="H15" s="310"/>
    </row>
    <row r="16" spans="1:30" ht="28.5" thickBot="1" x14ac:dyDescent="0.3">
      <c r="A16" s="251"/>
      <c r="B16" s="45" t="s">
        <v>24</v>
      </c>
      <c r="C16" s="25" t="s">
        <v>30</v>
      </c>
      <c r="D16" s="25" t="s">
        <v>288</v>
      </c>
      <c r="E16" s="25" t="s">
        <v>22</v>
      </c>
      <c r="F16" s="25" t="s">
        <v>22</v>
      </c>
      <c r="G16" s="25" t="s">
        <v>22</v>
      </c>
      <c r="H16" s="30" t="s">
        <v>22</v>
      </c>
    </row>
    <row r="17" spans="1:8" ht="180" customHeight="1" x14ac:dyDescent="0.25">
      <c r="A17" s="249" t="s">
        <v>109</v>
      </c>
      <c r="B17" s="44" t="s">
        <v>336</v>
      </c>
      <c r="C17" s="28" t="s">
        <v>282</v>
      </c>
      <c r="D17" s="28" t="s">
        <v>287</v>
      </c>
      <c r="E17" s="28" t="s">
        <v>333</v>
      </c>
      <c r="F17" s="31" t="s">
        <v>187</v>
      </c>
      <c r="G17" s="28" t="s">
        <v>400</v>
      </c>
      <c r="H17" s="29" t="s">
        <v>358</v>
      </c>
    </row>
    <row r="18" spans="1:8" ht="15" customHeight="1" x14ac:dyDescent="0.25">
      <c r="A18" s="250"/>
      <c r="B18" s="306" t="s">
        <v>8</v>
      </c>
      <c r="C18" s="308" t="s">
        <v>8</v>
      </c>
      <c r="D18" s="308" t="s">
        <v>8</v>
      </c>
      <c r="E18" s="308" t="s">
        <v>8</v>
      </c>
      <c r="F18" s="308" t="s">
        <v>8</v>
      </c>
      <c r="G18" s="308" t="s">
        <v>8</v>
      </c>
      <c r="H18" s="310" t="s">
        <v>8</v>
      </c>
    </row>
    <row r="19" spans="1:8" ht="15" customHeight="1" x14ac:dyDescent="0.25">
      <c r="A19" s="250"/>
      <c r="B19" s="307"/>
      <c r="C19" s="309"/>
      <c r="D19" s="309"/>
      <c r="E19" s="309"/>
      <c r="F19" s="309"/>
      <c r="G19" s="309"/>
      <c r="H19" s="311"/>
    </row>
    <row r="20" spans="1:8" ht="24" customHeight="1" thickBot="1" x14ac:dyDescent="0.3">
      <c r="A20" s="251"/>
      <c r="B20" s="46" t="s">
        <v>20</v>
      </c>
      <c r="C20" s="32" t="s">
        <v>22</v>
      </c>
      <c r="D20" s="32" t="s">
        <v>23</v>
      </c>
      <c r="E20" s="32" t="s">
        <v>30</v>
      </c>
      <c r="F20" s="32" t="s">
        <v>22</v>
      </c>
      <c r="G20" s="32">
        <v>1</v>
      </c>
      <c r="H20" s="33" t="s">
        <v>24</v>
      </c>
    </row>
    <row r="21" spans="1:8" ht="180" hidden="1" customHeight="1" thickBot="1" x14ac:dyDescent="0.3">
      <c r="A21" s="249" t="s">
        <v>110</v>
      </c>
      <c r="B21" s="44" t="s">
        <v>186</v>
      </c>
      <c r="C21" s="28" t="s">
        <v>401</v>
      </c>
      <c r="D21" s="28" t="s">
        <v>334</v>
      </c>
      <c r="E21" s="28" t="s">
        <v>241</v>
      </c>
      <c r="F21" s="31" t="s">
        <v>242</v>
      </c>
      <c r="G21" s="28" t="s">
        <v>189</v>
      </c>
      <c r="H21" s="29" t="s">
        <v>407</v>
      </c>
    </row>
    <row r="22" spans="1:8" ht="15" hidden="1" customHeight="1" thickBot="1" x14ac:dyDescent="0.3">
      <c r="A22" s="250"/>
      <c r="B22" s="306" t="s">
        <v>8</v>
      </c>
      <c r="C22" s="308" t="s">
        <v>8</v>
      </c>
      <c r="D22" s="308" t="s">
        <v>8</v>
      </c>
      <c r="E22" s="308" t="s">
        <v>8</v>
      </c>
      <c r="F22" s="308" t="s">
        <v>8</v>
      </c>
      <c r="G22" s="308" t="s">
        <v>8</v>
      </c>
      <c r="H22" s="310" t="s">
        <v>8</v>
      </c>
    </row>
    <row r="23" spans="1:8" ht="15" hidden="1" customHeight="1" thickBot="1" x14ac:dyDescent="0.3">
      <c r="A23" s="250"/>
      <c r="B23" s="307"/>
      <c r="C23" s="309"/>
      <c r="D23" s="309"/>
      <c r="E23" s="309"/>
      <c r="F23" s="309"/>
      <c r="G23" s="309"/>
      <c r="H23" s="311"/>
    </row>
    <row r="24" spans="1:8" ht="28.5" hidden="1" thickBot="1" x14ac:dyDescent="0.3">
      <c r="A24" s="251"/>
      <c r="B24" s="46" t="s">
        <v>20</v>
      </c>
      <c r="C24" s="32" t="s">
        <v>148</v>
      </c>
      <c r="D24" s="32" t="s">
        <v>147</v>
      </c>
      <c r="E24" s="32" t="s">
        <v>20</v>
      </c>
      <c r="F24" s="32" t="s">
        <v>20</v>
      </c>
      <c r="G24" s="32" t="s">
        <v>20</v>
      </c>
      <c r="H24" s="33">
        <v>1.7</v>
      </c>
    </row>
    <row r="25" spans="1:8" ht="180" customHeight="1" x14ac:dyDescent="0.25">
      <c r="A25" s="252" t="s">
        <v>11</v>
      </c>
      <c r="B25" s="47" t="s">
        <v>61</v>
      </c>
      <c r="C25" s="51" t="s">
        <v>54</v>
      </c>
      <c r="D25" s="34" t="s">
        <v>402</v>
      </c>
      <c r="E25" s="34" t="s">
        <v>335</v>
      </c>
      <c r="F25" s="34" t="s">
        <v>82</v>
      </c>
      <c r="G25" s="207" t="s">
        <v>188</v>
      </c>
      <c r="H25" s="35" t="s">
        <v>403</v>
      </c>
    </row>
    <row r="26" spans="1:8" ht="15" customHeight="1" x14ac:dyDescent="0.25">
      <c r="A26" s="253"/>
      <c r="B26" s="306" t="s">
        <v>8</v>
      </c>
      <c r="C26" s="308" t="s">
        <v>8</v>
      </c>
      <c r="D26" s="308" t="s">
        <v>8</v>
      </c>
      <c r="E26" s="308"/>
      <c r="F26" s="308" t="s">
        <v>8</v>
      </c>
      <c r="G26" s="308" t="s">
        <v>8</v>
      </c>
      <c r="H26" s="310" t="s">
        <v>8</v>
      </c>
    </row>
    <row r="27" spans="1:8" ht="15" customHeight="1" x14ac:dyDescent="0.25">
      <c r="A27" s="253"/>
      <c r="B27" s="307"/>
      <c r="C27" s="309"/>
      <c r="D27" s="309"/>
      <c r="E27" s="309"/>
      <c r="F27" s="309"/>
      <c r="G27" s="309"/>
      <c r="H27" s="311"/>
    </row>
    <row r="28" spans="1:8" ht="28.5" thickBot="1" x14ac:dyDescent="0.3">
      <c r="A28" s="254"/>
      <c r="B28" s="43"/>
      <c r="C28" s="24">
        <v>9</v>
      </c>
      <c r="D28" s="24" t="s">
        <v>20</v>
      </c>
      <c r="E28" s="24"/>
      <c r="F28" s="24" t="s">
        <v>42</v>
      </c>
      <c r="G28" s="24"/>
      <c r="H28" s="26"/>
    </row>
    <row r="29" spans="1:8" ht="180" customHeight="1" x14ac:dyDescent="0.25">
      <c r="A29" s="252" t="s">
        <v>12</v>
      </c>
      <c r="B29" s="34" t="s">
        <v>62</v>
      </c>
      <c r="C29" s="51" t="s">
        <v>26</v>
      </c>
      <c r="D29" s="34" t="s">
        <v>76</v>
      </c>
      <c r="E29" s="51" t="s">
        <v>63</v>
      </c>
      <c r="F29" s="51" t="s">
        <v>356</v>
      </c>
      <c r="G29" s="35" t="s">
        <v>243</v>
      </c>
      <c r="H29" s="35" t="s">
        <v>359</v>
      </c>
    </row>
    <row r="30" spans="1:8" ht="15" customHeight="1" x14ac:dyDescent="0.25">
      <c r="A30" s="253"/>
      <c r="B30" s="306" t="s">
        <v>8</v>
      </c>
      <c r="C30" s="308" t="s">
        <v>8</v>
      </c>
      <c r="D30" s="308" t="s">
        <v>8</v>
      </c>
      <c r="E30" s="308" t="s">
        <v>8</v>
      </c>
      <c r="F30" s="308" t="s">
        <v>8</v>
      </c>
      <c r="G30" s="308" t="s">
        <v>8</v>
      </c>
      <c r="H30" s="310" t="s">
        <v>8</v>
      </c>
    </row>
    <row r="31" spans="1:8" ht="15" customHeight="1" x14ac:dyDescent="0.25">
      <c r="A31" s="253"/>
      <c r="B31" s="307"/>
      <c r="C31" s="309"/>
      <c r="D31" s="309"/>
      <c r="E31" s="309"/>
      <c r="F31" s="309"/>
      <c r="G31" s="309"/>
      <c r="H31" s="311"/>
    </row>
    <row r="32" spans="1:8" ht="28.5" thickBot="1" x14ac:dyDescent="0.3">
      <c r="A32" s="254"/>
      <c r="B32" s="43">
        <v>7</v>
      </c>
      <c r="C32" s="24" t="s">
        <v>20</v>
      </c>
      <c r="D32" s="24" t="s">
        <v>22</v>
      </c>
      <c r="E32" s="24">
        <v>7</v>
      </c>
      <c r="F32" s="24" t="s">
        <v>22</v>
      </c>
      <c r="G32" s="24" t="s">
        <v>20</v>
      </c>
      <c r="H32" s="26" t="s">
        <v>42</v>
      </c>
    </row>
    <row r="33" spans="1:8" ht="180" customHeight="1" x14ac:dyDescent="0.25">
      <c r="A33" s="255" t="s">
        <v>13</v>
      </c>
      <c r="B33" s="44" t="s">
        <v>404</v>
      </c>
      <c r="C33" s="28" t="s">
        <v>355</v>
      </c>
      <c r="D33" s="28" t="s">
        <v>405</v>
      </c>
      <c r="E33" s="28" t="s">
        <v>65</v>
      </c>
      <c r="F33" s="28" t="s">
        <v>146</v>
      </c>
      <c r="G33" s="28" t="s">
        <v>283</v>
      </c>
      <c r="H33" s="28" t="s">
        <v>111</v>
      </c>
    </row>
    <row r="34" spans="1:8" ht="15" customHeight="1" x14ac:dyDescent="0.25">
      <c r="A34" s="256"/>
      <c r="B34" s="306" t="s">
        <v>8</v>
      </c>
      <c r="C34" s="308" t="s">
        <v>8</v>
      </c>
      <c r="D34" s="308" t="s">
        <v>8</v>
      </c>
      <c r="E34" s="308" t="s">
        <v>8</v>
      </c>
      <c r="F34" s="308" t="s">
        <v>8</v>
      </c>
      <c r="G34" s="308" t="s">
        <v>8</v>
      </c>
      <c r="H34" s="308" t="s">
        <v>8</v>
      </c>
    </row>
    <row r="35" spans="1:8" ht="15" customHeight="1" x14ac:dyDescent="0.25">
      <c r="A35" s="256"/>
      <c r="B35" s="307"/>
      <c r="C35" s="309"/>
      <c r="D35" s="309"/>
      <c r="E35" s="309"/>
      <c r="F35" s="309"/>
      <c r="G35" s="309"/>
      <c r="H35" s="309"/>
    </row>
    <row r="36" spans="1:8" ht="28.5" thickBot="1" x14ac:dyDescent="0.3">
      <c r="A36" s="257"/>
      <c r="B36" s="43" t="s">
        <v>20</v>
      </c>
      <c r="C36" s="24" t="s">
        <v>43</v>
      </c>
      <c r="D36" s="24" t="s">
        <v>149</v>
      </c>
      <c r="E36" s="24" t="s">
        <v>43</v>
      </c>
      <c r="F36" s="24" t="s">
        <v>166</v>
      </c>
      <c r="G36" s="24" t="s">
        <v>23</v>
      </c>
      <c r="H36" s="24" t="s">
        <v>23</v>
      </c>
    </row>
    <row r="37" spans="1:8" ht="180" customHeight="1" x14ac:dyDescent="0.25">
      <c r="A37" s="255" t="s">
        <v>14</v>
      </c>
      <c r="B37" s="48" t="s">
        <v>28</v>
      </c>
      <c r="C37" s="36" t="s">
        <v>28</v>
      </c>
      <c r="D37" s="37" t="s">
        <v>28</v>
      </c>
      <c r="E37" s="37" t="s">
        <v>28</v>
      </c>
      <c r="F37" s="37" t="s">
        <v>28</v>
      </c>
      <c r="G37" s="38" t="s">
        <v>28</v>
      </c>
      <c r="H37" s="39" t="s">
        <v>28</v>
      </c>
    </row>
    <row r="38" spans="1:8" ht="15" customHeight="1" x14ac:dyDescent="0.25">
      <c r="A38" s="256"/>
      <c r="B38" s="306" t="s">
        <v>8</v>
      </c>
      <c r="C38" s="308" t="s">
        <v>8</v>
      </c>
      <c r="D38" s="308" t="s">
        <v>8</v>
      </c>
      <c r="E38" s="308" t="s">
        <v>8</v>
      </c>
      <c r="F38" s="308" t="s">
        <v>8</v>
      </c>
      <c r="G38" s="308" t="s">
        <v>8</v>
      </c>
      <c r="H38" s="310" t="s">
        <v>8</v>
      </c>
    </row>
    <row r="39" spans="1:8" ht="15" customHeight="1" x14ac:dyDescent="0.25">
      <c r="A39" s="256"/>
      <c r="B39" s="307"/>
      <c r="C39" s="309"/>
      <c r="D39" s="309"/>
      <c r="E39" s="309"/>
      <c r="F39" s="309"/>
      <c r="G39" s="309"/>
      <c r="H39" s="311"/>
    </row>
    <row r="40" spans="1:8" ht="28.5" thickBot="1" x14ac:dyDescent="0.3">
      <c r="A40" s="257"/>
      <c r="B40" s="49"/>
      <c r="C40" s="40"/>
      <c r="D40" s="40"/>
      <c r="E40" s="40"/>
      <c r="F40" s="40"/>
      <c r="G40" s="40"/>
      <c r="H40" s="41"/>
    </row>
    <row r="41" spans="1:8" ht="258.75" customHeight="1" thickBot="1" x14ac:dyDescent="1.55">
      <c r="A41" s="266" t="s">
        <v>17</v>
      </c>
      <c r="B41" s="267"/>
      <c r="C41" s="267"/>
      <c r="D41" s="267"/>
      <c r="E41" s="267"/>
      <c r="F41" s="265" t="s">
        <v>398</v>
      </c>
      <c r="G41" s="265"/>
      <c r="H41" s="7" t="s">
        <v>408</v>
      </c>
    </row>
  </sheetData>
  <mergeCells count="75">
    <mergeCell ref="F22:F23"/>
    <mergeCell ref="G22:G23"/>
    <mergeCell ref="H22:H23"/>
    <mergeCell ref="A21:A24"/>
    <mergeCell ref="B22:B23"/>
    <mergeCell ref="C22:C23"/>
    <mergeCell ref="D22:D23"/>
    <mergeCell ref="E22:E23"/>
    <mergeCell ref="A41:E41"/>
    <mergeCell ref="F41:G41"/>
    <mergeCell ref="G34:G35"/>
    <mergeCell ref="H34:H35"/>
    <mergeCell ref="A37:A40"/>
    <mergeCell ref="B38:B39"/>
    <mergeCell ref="C38:C39"/>
    <mergeCell ref="D38:D39"/>
    <mergeCell ref="E38:E39"/>
    <mergeCell ref="F38:F39"/>
    <mergeCell ref="G38:G39"/>
    <mergeCell ref="H38:H39"/>
    <mergeCell ref="A33:A36"/>
    <mergeCell ref="B34:B35"/>
    <mergeCell ref="C34:C35"/>
    <mergeCell ref="D34:D35"/>
    <mergeCell ref="E34:E35"/>
    <mergeCell ref="F34:F35"/>
    <mergeCell ref="G26:G27"/>
    <mergeCell ref="H26:H27"/>
    <mergeCell ref="A29:A32"/>
    <mergeCell ref="B30:B31"/>
    <mergeCell ref="C30:C31"/>
    <mergeCell ref="D30:D31"/>
    <mergeCell ref="E30:E31"/>
    <mergeCell ref="F30:F31"/>
    <mergeCell ref="G30:G31"/>
    <mergeCell ref="H30:H31"/>
    <mergeCell ref="A25:A28"/>
    <mergeCell ref="B26:B27"/>
    <mergeCell ref="C26:C27"/>
    <mergeCell ref="D26:D27"/>
    <mergeCell ref="E26:E27"/>
    <mergeCell ref="F26:F27"/>
    <mergeCell ref="G14:G15"/>
    <mergeCell ref="H14:H15"/>
    <mergeCell ref="A17:A20"/>
    <mergeCell ref="B18:B19"/>
    <mergeCell ref="C18:C19"/>
    <mergeCell ref="D18:D19"/>
    <mergeCell ref="E18:E19"/>
    <mergeCell ref="F18:F19"/>
    <mergeCell ref="G18:G19"/>
    <mergeCell ref="H18:H19"/>
    <mergeCell ref="A13:A16"/>
    <mergeCell ref="B14:B15"/>
    <mergeCell ref="C14:C15"/>
    <mergeCell ref="D14:D15"/>
    <mergeCell ref="E14:E15"/>
    <mergeCell ref="F14:F15"/>
    <mergeCell ref="H6:H7"/>
    <mergeCell ref="A9:A12"/>
    <mergeCell ref="B10:B11"/>
    <mergeCell ref="C10:C11"/>
    <mergeCell ref="D10:D11"/>
    <mergeCell ref="E10:E11"/>
    <mergeCell ref="F10:F11"/>
    <mergeCell ref="G10:G11"/>
    <mergeCell ref="H10:H11"/>
    <mergeCell ref="C2:G2"/>
    <mergeCell ref="A3:A8"/>
    <mergeCell ref="B6:B7"/>
    <mergeCell ref="C6:C7"/>
    <mergeCell ref="D6:D7"/>
    <mergeCell ref="E6:E7"/>
    <mergeCell ref="F6:F7"/>
    <mergeCell ref="G6:G7"/>
  </mergeCells>
  <pageMargins left="0.47244094488188981" right="0.11811023622047245" top="0.19685039370078741" bottom="0.19685039370078741" header="0.31496062992125984" footer="0.31496062992125984"/>
  <pageSetup paperSize="9" scale="2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100"/>
  <sheetViews>
    <sheetView zoomScaleNormal="100" workbookViewId="0">
      <selection activeCell="B33" sqref="B33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103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'6.týden'!B4</f>
        <v>43353</v>
      </c>
    </row>
    <row r="2" spans="1:10" ht="15" customHeight="1" x14ac:dyDescent="0.25">
      <c r="A2" s="281" t="s">
        <v>87</v>
      </c>
      <c r="B2" s="282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86"/>
      <c r="B3" s="287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64" t="s">
        <v>7</v>
      </c>
      <c r="B4" s="85" t="str">
        <f>'6.týden'!B5</f>
        <v>Vídeňské párky s hořčicí, pečivo, káva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70" t="s">
        <v>9</v>
      </c>
      <c r="B5" s="87" t="str">
        <f>'6.týden'!B9</f>
        <v>Ovocná přesnídávka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70" t="s">
        <v>10</v>
      </c>
      <c r="B6" s="88" t="str">
        <f>'6.týden'!B13</f>
        <v>Květáková polévka                          se smetanou</v>
      </c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70" t="s">
        <v>97</v>
      </c>
      <c r="B7" s="88" t="str">
        <f>'6.týden'!B17</f>
        <v xml:space="preserve">Soukenický řízek                         s bramborovou kaší                      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70" t="s">
        <v>98</v>
      </c>
      <c r="B8" s="88" t="str">
        <f>'6.týden'!B21</f>
        <v>Nudle s mákem                          a moučkovým cukrem                            přelité máslem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70" t="s">
        <v>99</v>
      </c>
      <c r="B9" s="89" t="str">
        <f>'6.týden'!B25</f>
        <v>Ovocný kompot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70" t="s">
        <v>12</v>
      </c>
      <c r="B10" s="89" t="str">
        <f>'6.týden'!B29</f>
        <v>Mléčná rýže s kakaem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77" t="s">
        <v>13</v>
      </c>
      <c r="B11" s="91" t="str">
        <f>'6.týden'!B33</f>
        <v>Obložený chlebíček                             s uzeninou a sýrem, máslo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78" t="s">
        <v>100</v>
      </c>
      <c r="B12" s="93" t="str">
        <f>'6.týden'!B37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'6.týden'!C4</f>
        <v>43354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26.2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'6.týden'!C5</f>
        <v>Makovka, máslo, džem, bílá káva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'6.týden'!C9</f>
        <v>Ovoce dle denní nabídky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'6.týden'!C13</f>
        <v>Zeleninový vývar                            s bulgurem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'6.týden'!D17</f>
        <v>Zbojnická hovězí pečeně, těstoviny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9" t="str">
        <f>'6.týden'!C21</f>
        <v>Placičky z rybího filé  s petrželkovými bramborami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'6.týden'!C25</f>
        <v>Zeleninový salát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'6.týden'!C29</f>
        <v>Ovocná přesnídávka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1" t="str">
        <f>'6.týden'!C33</f>
        <v>Kuřecí jatýrka                                                se zeleninou, chléb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'6.týden'!C37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'6.týden'!D4</f>
        <v>43355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26.2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'6.týden'!D5</f>
        <v>Budapešťská pomazánka, chléb, bílá káva nebo čaj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'6.týden'!D9</f>
        <v>Ovoce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'6.týden'!D13</f>
        <v>Kulajda s vejcem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'6.týden'!D13</f>
        <v>Kulajda s vejcem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'6.týden'!D21</f>
        <v>Noky se sójovým masem a omáčkou                                          z drcených rajčat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'6.týden'!D25</f>
        <v xml:space="preserve">Mrkvový salát 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'6.týden'!D29</f>
        <v xml:space="preserve">Obložený šunkový chlebíček 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5" t="str">
        <f>'6.týden'!D33</f>
        <v>Míchaná vejce s cibulkou a šunkou, pečivo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'6.týden'!D37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'6.týden'!E4</f>
        <v>43356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26.2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'6.týden'!E5</f>
        <v>Bílý jogurt s ovesnýmy vločkami, mléko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'6.týden'!E9</f>
        <v>Ovoce dle denní nabídky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'6.týden'!E13</f>
        <v>Drůbeží vývar                                     s krupicovým kapáním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'6.týden'!E17</f>
        <v>Halušky s uzeným masem, kysané zelí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'6.týden'!E21</f>
        <v>Kapustové karbanátky                      s anglickou slaninou                      petrželkové brambory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'6.týden'!E25</f>
        <v xml:space="preserve">Ovoce 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'6.týden'!E29</f>
        <v>Rohlík s medem                             a máslem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'6.týden'!E33</f>
        <v>Rybičková pomazánka                   s tvarohem a majonézou, pečivo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'6.týden'!E37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'6.týden'!F4</f>
        <v>43357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26.2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'6.týden'!F5</f>
        <v>Vajíčková pomazánka, pečivo, bílá káva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'6.týden'!F9</f>
        <v>Ovoce dle denní nabídky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'6.týden'!F13</f>
        <v>Pórková s vejcem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'6.týden'!F17</f>
        <v>Debrecínský guláš                                      s houskovým knedlíkem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'6.týden'!F21</f>
        <v xml:space="preserve">Kynuté knedlíky                         s povidly s moučkovým cukrem a máslem,                                                         nelze objednat pro dietu č.9 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'6.týden'!F25</f>
        <v>Termix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'6.týden'!F29</f>
        <v>Vícezrnný chléb s taveným sýrem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'6.týden'!F33</f>
        <v>Čínské nudle se zeleninou                  a uzeným sýrem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'6.týden'!F37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26.2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/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/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/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/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/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/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/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/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'6.týden'!G4</f>
        <v>43358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26.2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'6.týden'!G5</f>
        <v>Vánočka s medem                        a máslem,                                          bílá káva nebo čaj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'6.týden'!G9</f>
        <v>Ovoce dle denní nabídky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'6.týden'!G13</f>
        <v>Hovězí vývar                                                 se zeleninou a nudlemi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'6.týden'!G17</f>
        <v xml:space="preserve">Pečená vepřová plec protýkaná mrkví, šťouchané brambory                                                           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 t="str">
        <f>'6.týden'!G21</f>
        <v>Bramborové nočky                    se sýrovo smetanovou omáčkou s bylinkami</v>
      </c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'6.týden'!G25</f>
        <v>Rajčatový salát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'6.týden'!G29</f>
        <v>Dezert ze zakysané smetany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'6.týden'!G33</f>
        <v>Šumavská bramborová polévka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'6.týden'!G37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'6.týden'!H4</f>
        <v>43359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26.2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'6.týden'!H5</f>
        <v>Obložený chléb                             s uzeninou a sýrem, máslo, pečivo, bílá káva nebo čaj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96" t="str">
        <f>'6.týden'!H9</f>
        <v>Ovoce dle denní nabídky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'6.týden'!H13</f>
        <v>Rajská polévka                               s těstovinou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'6.týden'!H17</f>
        <v>Smažený kuřecí řízek, brambory s máslem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'6.týden'!H21</f>
        <v>Krupičná kaše s mlékem, skořicí a banánem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'6.týden'!H25</f>
        <v>Ovocný Kompot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'6.týden'!H29</f>
        <v>Croissant s džemem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'6.týden'!H33</f>
        <v>Turistická pomazánka                 s pečivem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'6.týden'!H37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sheetProtection password="EBAA" sheet="1" objects="1" scenarios="1"/>
  <mergeCells count="56">
    <mergeCell ref="A1:H1"/>
    <mergeCell ref="A2:A3"/>
    <mergeCell ref="B2:B3"/>
    <mergeCell ref="C2:E2"/>
    <mergeCell ref="F2:H2"/>
    <mergeCell ref="J2:J3"/>
    <mergeCell ref="A14:H14"/>
    <mergeCell ref="A15:A16"/>
    <mergeCell ref="B15:B16"/>
    <mergeCell ref="C15:E15"/>
    <mergeCell ref="F15:H15"/>
    <mergeCell ref="I15:I16"/>
    <mergeCell ref="J15:J16"/>
    <mergeCell ref="I2:I3"/>
    <mergeCell ref="A26:H26"/>
    <mergeCell ref="A27:A28"/>
    <mergeCell ref="B27:B28"/>
    <mergeCell ref="C27:E27"/>
    <mergeCell ref="F27:H27"/>
    <mergeCell ref="J27:J28"/>
    <mergeCell ref="A39:H39"/>
    <mergeCell ref="A40:A41"/>
    <mergeCell ref="B40:B41"/>
    <mergeCell ref="C40:E40"/>
    <mergeCell ref="F40:H40"/>
    <mergeCell ref="I40:I41"/>
    <mergeCell ref="J40:J41"/>
    <mergeCell ref="I27:I28"/>
    <mergeCell ref="A51:H51"/>
    <mergeCell ref="A52:A53"/>
    <mergeCell ref="B52:B53"/>
    <mergeCell ref="C52:E52"/>
    <mergeCell ref="F52:H52"/>
    <mergeCell ref="J52:J53"/>
    <mergeCell ref="A64:H64"/>
    <mergeCell ref="A65:A66"/>
    <mergeCell ref="B65:B66"/>
    <mergeCell ref="C65:E65"/>
    <mergeCell ref="F65:H65"/>
    <mergeCell ref="I65:I66"/>
    <mergeCell ref="J65:J66"/>
    <mergeCell ref="I52:I53"/>
    <mergeCell ref="A76:H76"/>
    <mergeCell ref="A77:A78"/>
    <mergeCell ref="B77:B78"/>
    <mergeCell ref="C77:E77"/>
    <mergeCell ref="F77:H77"/>
    <mergeCell ref="J77:J78"/>
    <mergeCell ref="A89:H89"/>
    <mergeCell ref="A90:A91"/>
    <mergeCell ref="B90:B91"/>
    <mergeCell ref="C90:E90"/>
    <mergeCell ref="F90:H90"/>
    <mergeCell ref="I90:I91"/>
    <mergeCell ref="J90:J91"/>
    <mergeCell ref="I77:I78"/>
  </mergeCells>
  <pageMargins left="0" right="0" top="0" bottom="0" header="0" footer="0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41"/>
  <sheetViews>
    <sheetView topLeftCell="A22" zoomScale="24" zoomScaleNormal="24" zoomScaleSheetLayoutView="30" zoomScalePageLayoutView="50" workbookViewId="0">
      <selection activeCell="P33" sqref="P33"/>
    </sheetView>
  </sheetViews>
  <sheetFormatPr defaultRowHeight="15" x14ac:dyDescent="0.25"/>
  <cols>
    <col min="1" max="1" width="70.7109375" style="60" customWidth="1"/>
    <col min="2" max="8" width="82.7109375" style="60" customWidth="1"/>
    <col min="9" max="16384" width="9.140625" style="60"/>
  </cols>
  <sheetData>
    <row r="1" spans="1:29" ht="15.75" thickBot="1" x14ac:dyDescent="0.3"/>
    <row r="2" spans="1:29" ht="200.1" customHeight="1" thickBot="1" x14ac:dyDescent="0.9">
      <c r="A2" s="239"/>
      <c r="B2" s="236"/>
      <c r="C2" s="339" t="s">
        <v>419</v>
      </c>
      <c r="D2" s="339"/>
      <c r="E2" s="339"/>
      <c r="F2" s="339"/>
      <c r="G2" s="339"/>
      <c r="H2" s="97"/>
    </row>
    <row r="3" spans="1:29" ht="45.6" customHeight="1" thickBot="1" x14ac:dyDescent="0.3">
      <c r="A3" s="340" t="s">
        <v>7</v>
      </c>
      <c r="B3" s="238" t="s">
        <v>44</v>
      </c>
      <c r="C3" s="237" t="s">
        <v>45</v>
      </c>
      <c r="D3" s="237" t="s">
        <v>46</v>
      </c>
      <c r="E3" s="237" t="s">
        <v>47</v>
      </c>
      <c r="F3" s="237" t="s">
        <v>48</v>
      </c>
      <c r="G3" s="237" t="s">
        <v>49</v>
      </c>
      <c r="H3" s="233" t="s">
        <v>50</v>
      </c>
    </row>
    <row r="4" spans="1:29" ht="45.6" customHeight="1" thickBot="1" x14ac:dyDescent="0.3">
      <c r="A4" s="341"/>
      <c r="B4" s="238">
        <v>43143</v>
      </c>
      <c r="C4" s="237">
        <v>43144</v>
      </c>
      <c r="D4" s="237">
        <v>43145</v>
      </c>
      <c r="E4" s="237">
        <v>43146</v>
      </c>
      <c r="F4" s="237">
        <v>43147</v>
      </c>
      <c r="G4" s="237">
        <v>43148</v>
      </c>
      <c r="H4" s="231">
        <v>43149</v>
      </c>
    </row>
    <row r="5" spans="1:29" ht="150" customHeight="1" x14ac:dyDescent="0.25">
      <c r="A5" s="341"/>
      <c r="B5" s="150" t="s">
        <v>371</v>
      </c>
      <c r="C5" s="230" t="s">
        <v>409</v>
      </c>
      <c r="D5" s="31" t="s">
        <v>410</v>
      </c>
      <c r="E5" s="31" t="s">
        <v>266</v>
      </c>
      <c r="F5" s="230" t="s">
        <v>112</v>
      </c>
      <c r="G5" s="31" t="s">
        <v>357</v>
      </c>
      <c r="H5" s="234" t="s">
        <v>150</v>
      </c>
      <c r="AC5" s="98"/>
    </row>
    <row r="6" spans="1:29" ht="16.5" customHeight="1" x14ac:dyDescent="0.25">
      <c r="A6" s="341"/>
      <c r="B6" s="343" t="s">
        <v>8</v>
      </c>
      <c r="C6" s="308" t="s">
        <v>8</v>
      </c>
      <c r="D6" s="308" t="s">
        <v>8</v>
      </c>
      <c r="E6" s="308" t="s">
        <v>8</v>
      </c>
      <c r="F6" s="308" t="s">
        <v>8</v>
      </c>
      <c r="G6" s="308" t="s">
        <v>8</v>
      </c>
      <c r="H6" s="345" t="s">
        <v>8</v>
      </c>
    </row>
    <row r="7" spans="1:29" ht="16.5" customHeight="1" x14ac:dyDescent="0.25">
      <c r="A7" s="341"/>
      <c r="B7" s="344"/>
      <c r="C7" s="333"/>
      <c r="D7" s="333"/>
      <c r="E7" s="333"/>
      <c r="F7" s="333"/>
      <c r="G7" s="333"/>
      <c r="H7" s="346"/>
    </row>
    <row r="8" spans="1:29" ht="27.95" customHeight="1" thickBot="1" x14ac:dyDescent="0.3">
      <c r="A8" s="342"/>
      <c r="B8" s="232" t="s">
        <v>20</v>
      </c>
      <c r="C8" s="24" t="s">
        <v>20</v>
      </c>
      <c r="D8" s="25" t="s">
        <v>20</v>
      </c>
      <c r="E8" s="24" t="s">
        <v>20</v>
      </c>
      <c r="F8" s="24" t="s">
        <v>20</v>
      </c>
      <c r="G8" s="25" t="s">
        <v>20</v>
      </c>
      <c r="H8" s="235" t="s">
        <v>20</v>
      </c>
    </row>
    <row r="9" spans="1:29" ht="140.1" customHeight="1" x14ac:dyDescent="0.25">
      <c r="A9" s="336" t="s">
        <v>9</v>
      </c>
      <c r="B9" s="148" t="s">
        <v>25</v>
      </c>
      <c r="C9" s="150" t="s">
        <v>25</v>
      </c>
      <c r="D9" s="149" t="s">
        <v>25</v>
      </c>
      <c r="E9" s="149" t="s">
        <v>25</v>
      </c>
      <c r="F9" s="167" t="s">
        <v>81</v>
      </c>
      <c r="G9" s="160" t="s">
        <v>25</v>
      </c>
      <c r="H9" s="151" t="s">
        <v>25</v>
      </c>
    </row>
    <row r="10" spans="1:29" ht="15" customHeight="1" x14ac:dyDescent="0.25">
      <c r="A10" s="336"/>
      <c r="B10" s="347" t="s">
        <v>8</v>
      </c>
      <c r="C10" s="308" t="s">
        <v>8</v>
      </c>
      <c r="D10" s="348" t="s">
        <v>8</v>
      </c>
      <c r="E10" s="308" t="s">
        <v>8</v>
      </c>
      <c r="F10" s="348" t="s">
        <v>8</v>
      </c>
      <c r="G10" s="308" t="s">
        <v>8</v>
      </c>
      <c r="H10" s="310" t="s">
        <v>8</v>
      </c>
    </row>
    <row r="11" spans="1:29" ht="15" customHeight="1" x14ac:dyDescent="0.25">
      <c r="A11" s="336"/>
      <c r="B11" s="347"/>
      <c r="C11" s="308"/>
      <c r="D11" s="348"/>
      <c r="E11" s="308"/>
      <c r="F11" s="348"/>
      <c r="G11" s="308"/>
      <c r="H11" s="310"/>
    </row>
    <row r="12" spans="1:29" ht="28.5" thickBot="1" x14ac:dyDescent="0.3">
      <c r="A12" s="337"/>
      <c r="B12" s="43"/>
      <c r="C12" s="24">
        <v>9</v>
      </c>
      <c r="D12" s="24"/>
      <c r="E12" s="24"/>
      <c r="F12" s="24"/>
      <c r="G12" s="24"/>
      <c r="H12" s="26"/>
    </row>
    <row r="13" spans="1:29" ht="215.25" customHeight="1" x14ac:dyDescent="0.25">
      <c r="A13" s="335" t="s">
        <v>10</v>
      </c>
      <c r="B13" s="152" t="s">
        <v>114</v>
      </c>
      <c r="C13" s="31" t="s">
        <v>264</v>
      </c>
      <c r="D13" s="31" t="s">
        <v>113</v>
      </c>
      <c r="E13" s="31" t="s">
        <v>262</v>
      </c>
      <c r="F13" s="31" t="s">
        <v>286</v>
      </c>
      <c r="G13" s="31" t="s">
        <v>361</v>
      </c>
      <c r="H13" s="147" t="s">
        <v>74</v>
      </c>
    </row>
    <row r="14" spans="1:29" ht="15" customHeight="1" x14ac:dyDescent="0.25">
      <c r="A14" s="336"/>
      <c r="B14" s="306" t="s">
        <v>8</v>
      </c>
      <c r="C14" s="308" t="s">
        <v>8</v>
      </c>
      <c r="D14" s="308" t="s">
        <v>8</v>
      </c>
      <c r="E14" s="308" t="s">
        <v>8</v>
      </c>
      <c r="F14" s="308" t="s">
        <v>8</v>
      </c>
      <c r="G14" s="308" t="s">
        <v>8</v>
      </c>
      <c r="H14" s="310" t="s">
        <v>8</v>
      </c>
    </row>
    <row r="15" spans="1:29" ht="15" customHeight="1" x14ac:dyDescent="0.25">
      <c r="A15" s="336"/>
      <c r="B15" s="306"/>
      <c r="C15" s="308"/>
      <c r="D15" s="308"/>
      <c r="E15" s="308"/>
      <c r="F15" s="308"/>
      <c r="G15" s="308"/>
      <c r="H15" s="310"/>
    </row>
    <row r="16" spans="1:29" ht="28.5" thickBot="1" x14ac:dyDescent="0.3">
      <c r="A16" s="337"/>
      <c r="B16" s="45" t="s">
        <v>22</v>
      </c>
      <c r="C16" s="25" t="s">
        <v>22</v>
      </c>
      <c r="D16" s="25" t="s">
        <v>22</v>
      </c>
      <c r="E16" s="25" t="s">
        <v>22</v>
      </c>
      <c r="F16" s="25" t="s">
        <v>22</v>
      </c>
      <c r="G16" s="25" t="s">
        <v>22</v>
      </c>
      <c r="H16" s="30" t="s">
        <v>24</v>
      </c>
    </row>
    <row r="17" spans="1:8" ht="180" customHeight="1" x14ac:dyDescent="0.25">
      <c r="A17" s="335" t="s">
        <v>109</v>
      </c>
      <c r="B17" s="152" t="s">
        <v>411</v>
      </c>
      <c r="C17" s="31" t="s">
        <v>331</v>
      </c>
      <c r="D17" s="31" t="s">
        <v>151</v>
      </c>
      <c r="E17" s="31" t="s">
        <v>344</v>
      </c>
      <c r="F17" s="31" t="s">
        <v>190</v>
      </c>
      <c r="G17" s="31" t="s">
        <v>413</v>
      </c>
      <c r="H17" s="152" t="s">
        <v>360</v>
      </c>
    </row>
    <row r="18" spans="1:8" ht="15" customHeight="1" x14ac:dyDescent="0.25">
      <c r="A18" s="336"/>
      <c r="B18" s="306" t="s">
        <v>8</v>
      </c>
      <c r="C18" s="308" t="s">
        <v>8</v>
      </c>
      <c r="D18" s="308" t="s">
        <v>8</v>
      </c>
      <c r="E18" s="308" t="s">
        <v>8</v>
      </c>
      <c r="F18" s="308" t="s">
        <v>8</v>
      </c>
      <c r="G18" s="308" t="s">
        <v>8</v>
      </c>
      <c r="H18" s="310" t="s">
        <v>8</v>
      </c>
    </row>
    <row r="19" spans="1:8" ht="15" customHeight="1" x14ac:dyDescent="0.25">
      <c r="A19" s="336"/>
      <c r="B19" s="338"/>
      <c r="C19" s="333"/>
      <c r="D19" s="333"/>
      <c r="E19" s="333"/>
      <c r="F19" s="333"/>
      <c r="G19" s="333"/>
      <c r="H19" s="334"/>
    </row>
    <row r="20" spans="1:8" ht="28.5" thickBot="1" x14ac:dyDescent="0.3">
      <c r="A20" s="337"/>
      <c r="B20" s="45" t="s">
        <v>29</v>
      </c>
      <c r="C20" s="25" t="s">
        <v>22</v>
      </c>
      <c r="D20" s="25">
        <v>4.7</v>
      </c>
      <c r="E20" s="25" t="s">
        <v>147</v>
      </c>
      <c r="F20" s="25" t="s">
        <v>22</v>
      </c>
      <c r="G20" s="25">
        <v>1.9</v>
      </c>
      <c r="H20" s="30" t="s">
        <v>32</v>
      </c>
    </row>
    <row r="21" spans="1:8" ht="180" customHeight="1" x14ac:dyDescent="0.25">
      <c r="A21" s="335" t="s">
        <v>110</v>
      </c>
      <c r="B21" s="209" t="s">
        <v>412</v>
      </c>
      <c r="C21" s="31" t="s">
        <v>420</v>
      </c>
      <c r="D21" s="31" t="s">
        <v>152</v>
      </c>
      <c r="E21" s="31" t="s">
        <v>285</v>
      </c>
      <c r="F21" s="31" t="s">
        <v>284</v>
      </c>
      <c r="G21" s="31" t="s">
        <v>414</v>
      </c>
      <c r="H21" s="147" t="s">
        <v>415</v>
      </c>
    </row>
    <row r="22" spans="1:8" ht="15" customHeight="1" x14ac:dyDescent="0.25">
      <c r="A22" s="336"/>
      <c r="B22" s="306" t="s">
        <v>8</v>
      </c>
      <c r="C22" s="308" t="s">
        <v>8</v>
      </c>
      <c r="D22" s="308" t="s">
        <v>8</v>
      </c>
      <c r="E22" s="308" t="s">
        <v>8</v>
      </c>
      <c r="F22" s="308" t="s">
        <v>8</v>
      </c>
      <c r="G22" s="308" t="s">
        <v>8</v>
      </c>
      <c r="H22" s="310" t="s">
        <v>8</v>
      </c>
    </row>
    <row r="23" spans="1:8" ht="15" customHeight="1" x14ac:dyDescent="0.25">
      <c r="A23" s="336"/>
      <c r="B23" s="338"/>
      <c r="C23" s="333"/>
      <c r="D23" s="333"/>
      <c r="E23" s="333"/>
      <c r="F23" s="333"/>
      <c r="G23" s="333"/>
      <c r="H23" s="334"/>
    </row>
    <row r="24" spans="1:8" ht="28.5" thickBot="1" x14ac:dyDescent="0.3">
      <c r="A24" s="337"/>
      <c r="B24" s="45" t="s">
        <v>24</v>
      </c>
      <c r="C24" s="25" t="s">
        <v>20</v>
      </c>
      <c r="D24" s="25" t="s">
        <v>22</v>
      </c>
      <c r="E24" s="25"/>
      <c r="F24" s="25" t="s">
        <v>20</v>
      </c>
      <c r="G24" s="25" t="s">
        <v>22</v>
      </c>
      <c r="H24" s="30" t="s">
        <v>20</v>
      </c>
    </row>
    <row r="25" spans="1:8" ht="180" customHeight="1" x14ac:dyDescent="0.25">
      <c r="A25" s="349" t="s">
        <v>11</v>
      </c>
      <c r="B25" s="154" t="s">
        <v>251</v>
      </c>
      <c r="C25" s="153" t="s">
        <v>155</v>
      </c>
      <c r="D25" s="154" t="s">
        <v>54</v>
      </c>
      <c r="E25" s="154" t="s">
        <v>82</v>
      </c>
      <c r="F25" s="155" t="s">
        <v>61</v>
      </c>
      <c r="G25" s="154" t="s">
        <v>238</v>
      </c>
      <c r="H25" s="155" t="s">
        <v>155</v>
      </c>
    </row>
    <row r="26" spans="1:8" ht="15" customHeight="1" x14ac:dyDescent="0.25">
      <c r="A26" s="350"/>
      <c r="B26" s="306" t="s">
        <v>8</v>
      </c>
      <c r="C26" s="308" t="s">
        <v>8</v>
      </c>
      <c r="D26" s="308" t="s">
        <v>8</v>
      </c>
      <c r="E26" s="308" t="s">
        <v>8</v>
      </c>
      <c r="F26" s="308" t="s">
        <v>8</v>
      </c>
      <c r="G26" s="308" t="s">
        <v>8</v>
      </c>
      <c r="H26" s="310" t="s">
        <v>8</v>
      </c>
    </row>
    <row r="27" spans="1:8" ht="15" customHeight="1" x14ac:dyDescent="0.25">
      <c r="A27" s="350"/>
      <c r="B27" s="338"/>
      <c r="C27" s="333"/>
      <c r="D27" s="333"/>
      <c r="E27" s="333"/>
      <c r="F27" s="333"/>
      <c r="G27" s="333"/>
      <c r="H27" s="334"/>
    </row>
    <row r="28" spans="1:8" ht="28.5" thickBot="1" x14ac:dyDescent="0.3">
      <c r="A28" s="351"/>
      <c r="B28" s="43"/>
      <c r="C28" s="24"/>
      <c r="D28" s="24"/>
      <c r="E28" s="24" t="s">
        <v>42</v>
      </c>
      <c r="F28" s="24"/>
      <c r="G28" s="24" t="s">
        <v>20</v>
      </c>
      <c r="H28" s="26">
        <v>7</v>
      </c>
    </row>
    <row r="29" spans="1:8" ht="180" customHeight="1" x14ac:dyDescent="0.25">
      <c r="A29" s="349" t="s">
        <v>12</v>
      </c>
      <c r="B29" s="112" t="s">
        <v>66</v>
      </c>
      <c r="C29" s="113" t="s">
        <v>198</v>
      </c>
      <c r="D29" s="113" t="s">
        <v>290</v>
      </c>
      <c r="E29" s="113" t="s">
        <v>263</v>
      </c>
      <c r="F29" s="113" t="s">
        <v>417</v>
      </c>
      <c r="G29" s="114" t="s">
        <v>77</v>
      </c>
      <c r="H29" s="114" t="s">
        <v>416</v>
      </c>
    </row>
    <row r="30" spans="1:8" ht="15" customHeight="1" x14ac:dyDescent="0.25">
      <c r="A30" s="350"/>
      <c r="B30" s="352" t="s">
        <v>8</v>
      </c>
      <c r="C30" s="354" t="s">
        <v>8</v>
      </c>
      <c r="D30" s="354" t="s">
        <v>8</v>
      </c>
      <c r="E30" s="354" t="s">
        <v>8</v>
      </c>
      <c r="F30" s="354" t="s">
        <v>8</v>
      </c>
      <c r="G30" s="354" t="s">
        <v>8</v>
      </c>
      <c r="H30" s="356" t="s">
        <v>8</v>
      </c>
    </row>
    <row r="31" spans="1:8" ht="15" customHeight="1" x14ac:dyDescent="0.25">
      <c r="A31" s="350"/>
      <c r="B31" s="353"/>
      <c r="C31" s="355"/>
      <c r="D31" s="355"/>
      <c r="E31" s="355"/>
      <c r="F31" s="355"/>
      <c r="G31" s="355"/>
      <c r="H31" s="357"/>
    </row>
    <row r="32" spans="1:8" ht="28.5" thickBot="1" x14ac:dyDescent="0.3">
      <c r="A32" s="351"/>
      <c r="B32" s="108" t="s">
        <v>22</v>
      </c>
      <c r="C32" s="109"/>
      <c r="D32" s="24" t="s">
        <v>42</v>
      </c>
      <c r="E32" s="109" t="s">
        <v>20</v>
      </c>
      <c r="F32" s="109" t="s">
        <v>20</v>
      </c>
      <c r="G32" s="109" t="s">
        <v>265</v>
      </c>
      <c r="H32" s="115" t="s">
        <v>20</v>
      </c>
    </row>
    <row r="33" spans="1:8" ht="180" customHeight="1" x14ac:dyDescent="0.25">
      <c r="A33" s="361" t="s">
        <v>13</v>
      </c>
      <c r="B33" s="111" t="s">
        <v>418</v>
      </c>
      <c r="C33" s="111" t="s">
        <v>372</v>
      </c>
      <c r="D33" s="111" t="s">
        <v>362</v>
      </c>
      <c r="E33" s="111" t="s">
        <v>261</v>
      </c>
      <c r="F33" s="111" t="s">
        <v>364</v>
      </c>
      <c r="G33" s="111" t="s">
        <v>363</v>
      </c>
      <c r="H33" s="107" t="s">
        <v>205</v>
      </c>
    </row>
    <row r="34" spans="1:8" ht="15" customHeight="1" x14ac:dyDescent="0.25">
      <c r="A34" s="362"/>
      <c r="B34" s="306" t="s">
        <v>8</v>
      </c>
      <c r="C34" s="308" t="s">
        <v>8</v>
      </c>
      <c r="D34" s="308" t="s">
        <v>8</v>
      </c>
      <c r="E34" s="308" t="s">
        <v>8</v>
      </c>
      <c r="F34" s="308" t="s">
        <v>8</v>
      </c>
      <c r="G34" s="308" t="s">
        <v>8</v>
      </c>
      <c r="H34" s="310" t="s">
        <v>8</v>
      </c>
    </row>
    <row r="35" spans="1:8" ht="15" customHeight="1" x14ac:dyDescent="0.25">
      <c r="A35" s="362"/>
      <c r="B35" s="338"/>
      <c r="C35" s="333"/>
      <c r="D35" s="333"/>
      <c r="E35" s="333"/>
      <c r="F35" s="333"/>
      <c r="G35" s="333"/>
      <c r="H35" s="334"/>
    </row>
    <row r="36" spans="1:8" ht="28.5" thickBot="1" x14ac:dyDescent="0.3">
      <c r="A36" s="363"/>
      <c r="B36" s="43">
        <v>1.7</v>
      </c>
      <c r="C36" s="24" t="s">
        <v>23</v>
      </c>
      <c r="D36" s="24" t="s">
        <v>20</v>
      </c>
      <c r="E36" s="24" t="s">
        <v>32</v>
      </c>
      <c r="F36" s="24" t="s">
        <v>166</v>
      </c>
      <c r="G36" s="24" t="s">
        <v>20</v>
      </c>
      <c r="H36" s="26" t="s">
        <v>67</v>
      </c>
    </row>
    <row r="37" spans="1:8" ht="180" customHeight="1" x14ac:dyDescent="0.25">
      <c r="A37" s="361" t="s">
        <v>14</v>
      </c>
      <c r="B37" s="99" t="s">
        <v>28</v>
      </c>
      <c r="C37" s="100" t="s">
        <v>28</v>
      </c>
      <c r="D37" s="101" t="s">
        <v>28</v>
      </c>
      <c r="E37" s="101" t="s">
        <v>28</v>
      </c>
      <c r="F37" s="101" t="s">
        <v>28</v>
      </c>
      <c r="G37" s="102" t="s">
        <v>28</v>
      </c>
      <c r="H37" s="103" t="s">
        <v>28</v>
      </c>
    </row>
    <row r="38" spans="1:8" ht="15" customHeight="1" x14ac:dyDescent="0.25">
      <c r="A38" s="362"/>
      <c r="B38" s="306" t="s">
        <v>8</v>
      </c>
      <c r="C38" s="308" t="s">
        <v>8</v>
      </c>
      <c r="D38" s="308" t="s">
        <v>8</v>
      </c>
      <c r="E38" s="308" t="s">
        <v>8</v>
      </c>
      <c r="F38" s="308" t="s">
        <v>8</v>
      </c>
      <c r="G38" s="308" t="s">
        <v>8</v>
      </c>
      <c r="H38" s="310" t="s">
        <v>8</v>
      </c>
    </row>
    <row r="39" spans="1:8" ht="15" customHeight="1" x14ac:dyDescent="0.25">
      <c r="A39" s="362"/>
      <c r="B39" s="338"/>
      <c r="C39" s="333"/>
      <c r="D39" s="333"/>
      <c r="E39" s="333"/>
      <c r="F39" s="333"/>
      <c r="G39" s="333"/>
      <c r="H39" s="334"/>
    </row>
    <row r="40" spans="1:8" ht="28.5" thickBot="1" x14ac:dyDescent="0.3">
      <c r="A40" s="363"/>
      <c r="B40" s="49"/>
      <c r="C40" s="40"/>
      <c r="D40" s="40"/>
      <c r="E40" s="40"/>
      <c r="F40" s="40"/>
      <c r="G40" s="40"/>
      <c r="H40" s="41"/>
    </row>
    <row r="41" spans="1:8" ht="258.75" customHeight="1" thickBot="1" x14ac:dyDescent="1.55">
      <c r="A41" s="358" t="s">
        <v>17</v>
      </c>
      <c r="B41" s="359"/>
      <c r="C41" s="359"/>
      <c r="D41" s="359"/>
      <c r="E41" s="359"/>
      <c r="F41" s="360" t="s">
        <v>16</v>
      </c>
      <c r="G41" s="360"/>
      <c r="H41" s="104" t="s">
        <v>421</v>
      </c>
    </row>
  </sheetData>
  <mergeCells count="75">
    <mergeCell ref="A41:E41"/>
    <mergeCell ref="F41:G41"/>
    <mergeCell ref="G34:G35"/>
    <mergeCell ref="H34:H35"/>
    <mergeCell ref="A37:A40"/>
    <mergeCell ref="B38:B39"/>
    <mergeCell ref="C38:C39"/>
    <mergeCell ref="D38:D39"/>
    <mergeCell ref="E38:E39"/>
    <mergeCell ref="F38:F39"/>
    <mergeCell ref="G38:G39"/>
    <mergeCell ref="H38:H39"/>
    <mergeCell ref="A33:A36"/>
    <mergeCell ref="B34:B35"/>
    <mergeCell ref="C34:C35"/>
    <mergeCell ref="D34:D35"/>
    <mergeCell ref="E34:E35"/>
    <mergeCell ref="F34:F35"/>
    <mergeCell ref="G26:G27"/>
    <mergeCell ref="H26:H27"/>
    <mergeCell ref="A29:A32"/>
    <mergeCell ref="B30:B31"/>
    <mergeCell ref="C30:C31"/>
    <mergeCell ref="D30:D31"/>
    <mergeCell ref="E30:E31"/>
    <mergeCell ref="F30:F31"/>
    <mergeCell ref="G30:G31"/>
    <mergeCell ref="H30:H31"/>
    <mergeCell ref="A25:A28"/>
    <mergeCell ref="B26:B27"/>
    <mergeCell ref="C26:C27"/>
    <mergeCell ref="D26:D27"/>
    <mergeCell ref="E26:E27"/>
    <mergeCell ref="F26:F27"/>
    <mergeCell ref="G14:G15"/>
    <mergeCell ref="H14:H15"/>
    <mergeCell ref="A17:A20"/>
    <mergeCell ref="B18:B19"/>
    <mergeCell ref="C18:C19"/>
    <mergeCell ref="D18:D19"/>
    <mergeCell ref="E18:E19"/>
    <mergeCell ref="F18:F19"/>
    <mergeCell ref="G18:G19"/>
    <mergeCell ref="H18:H19"/>
    <mergeCell ref="A13:A16"/>
    <mergeCell ref="B14:B15"/>
    <mergeCell ref="C14:C15"/>
    <mergeCell ref="D14:D15"/>
    <mergeCell ref="E14:E15"/>
    <mergeCell ref="F14:F15"/>
    <mergeCell ref="H6:H7"/>
    <mergeCell ref="A9:A12"/>
    <mergeCell ref="B10:B11"/>
    <mergeCell ref="C10:C11"/>
    <mergeCell ref="D10:D11"/>
    <mergeCell ref="E10:E11"/>
    <mergeCell ref="F10:F11"/>
    <mergeCell ref="G10:G11"/>
    <mergeCell ref="H10:H11"/>
    <mergeCell ref="C2:G2"/>
    <mergeCell ref="A3:A8"/>
    <mergeCell ref="B6:B7"/>
    <mergeCell ref="C6:C7"/>
    <mergeCell ref="D6:D7"/>
    <mergeCell ref="E6:E7"/>
    <mergeCell ref="F6:F7"/>
    <mergeCell ref="G6:G7"/>
    <mergeCell ref="F22:F23"/>
    <mergeCell ref="G22:G23"/>
    <mergeCell ref="H22:H23"/>
    <mergeCell ref="A21:A24"/>
    <mergeCell ref="B22:B23"/>
    <mergeCell ref="C22:C23"/>
    <mergeCell ref="D22:D23"/>
    <mergeCell ref="E22:E23"/>
  </mergeCells>
  <pageMargins left="0.47244094488188981" right="0.11811023622047245" top="0.19685039370078741" bottom="0.19685039370078741" header="0.31496062992125984" footer="0.31496062992125984"/>
  <pageSetup paperSize="8" scale="3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zoomScaleNormal="100" workbookViewId="0">
      <selection activeCell="B4" sqref="B4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103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'7.týden'!B4</f>
        <v>43143</v>
      </c>
    </row>
    <row r="2" spans="1:10" ht="15" customHeight="1" x14ac:dyDescent="0.25">
      <c r="A2" s="281" t="s">
        <v>87</v>
      </c>
      <c r="B2" s="282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86"/>
      <c r="B3" s="287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64" t="s">
        <v>7</v>
      </c>
      <c r="B4" s="85" t="str">
        <f>'7.týden'!B5</f>
        <v>Šunková pomazánka, pečivo, bílá káva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70" t="s">
        <v>9</v>
      </c>
      <c r="B5" s="87" t="str">
        <f>'7.týden'!B9</f>
        <v>Ovoce dle denní nabídky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70" t="s">
        <v>10</v>
      </c>
      <c r="B6" s="88" t="str">
        <f>'7.týden'!B13</f>
        <v>Drůbeží vývar                          se zeleninou a  vlasovými nudlemi</v>
      </c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70" t="s">
        <v>97</v>
      </c>
      <c r="B7" s="88" t="str">
        <f>'7.týden'!B17</f>
        <v>Sekaná pečeně,                           bramborová kaše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70" t="s">
        <v>98</v>
      </c>
      <c r="B8" s="88" t="str">
        <f>'7.týden'!B21</f>
        <v>Bulgurové rizoto s vepřovým a zeleninou, sypané sýrem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70" t="s">
        <v>99</v>
      </c>
      <c r="B9" s="89" t="str">
        <f>'7.týden'!B25</f>
        <v>Perníček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70" t="s">
        <v>12</v>
      </c>
      <c r="B10" s="89" t="str">
        <f>'7.týden'!B29</f>
        <v>Šunkový chlebíček                       se zeleninou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77" t="s">
        <v>13</v>
      </c>
      <c r="B11" s="95" t="str">
        <f>'7.týden'!B33</f>
        <v>Brambory s pažitkou a máslem, kefír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78" t="s">
        <v>100</v>
      </c>
      <c r="B12" s="93" t="str">
        <f>'7.týden'!B37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'7.týden'!C4</f>
        <v>43144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26.2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'7.týden'!C5</f>
        <v>Ovocný šáteček, kakao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'7.týden'!C9</f>
        <v>Ovoce dle denní nabídky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'7.týden'!C13</f>
        <v>Česneková krémová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'7.týden'!C17</f>
        <v>Burgunská hovězí pečeně, dušená rýže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9" t="str">
        <f>'7.týden'!C21</f>
        <v>Bramborový guláš s uzeninou, pečivo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'7.týden'!C25</f>
        <v>Ovoce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'7.týden'!C29</f>
        <v>Ovocný jogurt, pečivo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5" t="str">
        <f>'7.týden'!C33</f>
        <v>Těstovinový salát se šunkou a zeleninou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'7.týden'!C37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'7.týden'!D4</f>
        <v>43145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26.2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'7.týden'!D5</f>
        <v>Šunkovo sýrový chléb s máslem, bílá káva nebo čaj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'7.týden'!D9</f>
        <v>Ovoce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'7.týden'!D13</f>
        <v xml:space="preserve">Kmínová s vejcem 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'7.týden'!D17</f>
        <v xml:space="preserve">Aljašská treska pečená                 na másle, vařené brambory, restované fazolové lusky                    s anglickou slaninou 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'7.týden'!D21</f>
        <v>Ragú z červených fazolí                      s mexickou zeleninou, pečivo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'7.týden'!D25</f>
        <v>Zeleninový salát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'7.týden'!D29</f>
        <v xml:space="preserve">Dezert ze zakysané smetany                     a tvarohu                                     s lesním ovocem                                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5" t="str">
        <f>'7.týden'!D33</f>
        <v>Masová směs se zeleninou, chléb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'7.týden'!D37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'7.týden'!E4</f>
        <v>43146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26.2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'7.týden'!E5</f>
        <v xml:space="preserve"> Vánočka, máslo, džem                                      mléčný nápoj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'7.týden'!E9</f>
        <v>Ovoce dle denní nabídky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'7.týden'!E13</f>
        <v>Zeleninový krém se smetanou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'7.týden'!E17</f>
        <v>Maďarský guláš,                   houskový knedlík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'7.týden'!E21</f>
        <v>Dušená zelenina,                                              brambory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'7.týden'!E25</f>
        <v>Termix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'7.týden'!E29</f>
        <v>Pečivo, pomazánkové máslo, rajče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'7.týden'!E33</f>
        <v>Vídeňské párky, hořčice, pečivo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'7.týden'!E37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'7.týden'!F4</f>
        <v>43147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26.2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'7.týden'!F5</f>
        <v>Sýrová pomazánka, krájená zelenina, pečivo, bílá káva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'7.týden'!F9</f>
        <v>Mrkvovo jablečná přesnídávka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'7.týden'!F13</f>
        <v>Kapustová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'7.týden'!F17</f>
        <v>Bratislavské kuřecí nudličky se zeleninou a smetanovou omáčkou, těstoviny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'7.týden'!F21</f>
        <v xml:space="preserve">Tvarohové knedlíky s ovocnou náplní, přelité máslem                                  nelze objednat pro dietu č.9             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'7.týden'!F25</f>
        <v>Ovocný kompot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'7.týden'!F29</f>
        <v>Oříškový řez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'7.týden'!F33</f>
        <v>Staročeský zeleninový salát, vícezrnný chléb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'7.týden'!F37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26.2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/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/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/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/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/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/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/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/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'7.týden'!G4</f>
        <v>43148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26.2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'7.týden'!G5</f>
        <v>Chléb, máslo, med, bílá káva nebo čaj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'7.týden'!G9</f>
        <v>Ovoce dle denní nabídky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'7.týden'!G13</f>
        <v>Sváteční kaldoun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'7.týden'!G17</f>
        <v>Pečené kuřecí stehýnko, červené zelí, bramborový knedlík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 t="str">
        <f>'7.týden'!G21</f>
        <v xml:space="preserve">Zapečené těstoviny se zeleninou a sýrem               </v>
      </c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'7.týden'!G25</f>
        <v>Sušenka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'7.týden'!G29</f>
        <v>Ovocná přesnídávka, pečivo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'7.týden'!G33</f>
        <v>Frankfurtská polévka s uzeninou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'7.týden'!G37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'7.týden'!H4</f>
        <v>43149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26.2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'7.týden'!H5</f>
        <v>Obložený talířek                                     s uzeninou a  taveným sýrem, pečivo,                                        bílá káva nebo čaj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96" t="str">
        <f>'7.týden'!H9</f>
        <v>Ovoce dle denní nabídky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'7.týden'!H13</f>
        <v>Krupicová s vejcem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'7.týden'!H17</f>
        <v>Vepřové maso na houbách, rýže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'7.týden'!H21</f>
        <v>Koprová omáčka                        s vařeným vejcem                                a  brambory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'7.týden'!H25</f>
        <v>Ovoce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'7.týden'!H29</f>
        <v>Kaiserka s máslem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'7.týden'!H33</f>
        <v xml:space="preserve">Tuňáková pomazánka s vejci                a řapíkatým celerem, pečivo                                      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'7.týden'!H37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sheetProtection password="EBAA" sheet="1" objects="1" scenarios="1"/>
  <mergeCells count="56">
    <mergeCell ref="A1:H1"/>
    <mergeCell ref="A2:A3"/>
    <mergeCell ref="B2:B3"/>
    <mergeCell ref="C2:E2"/>
    <mergeCell ref="F2:H2"/>
    <mergeCell ref="J2:J3"/>
    <mergeCell ref="A14:H14"/>
    <mergeCell ref="A15:A16"/>
    <mergeCell ref="B15:B16"/>
    <mergeCell ref="C15:E15"/>
    <mergeCell ref="F15:H15"/>
    <mergeCell ref="I15:I16"/>
    <mergeCell ref="J15:J16"/>
    <mergeCell ref="I2:I3"/>
    <mergeCell ref="A26:H26"/>
    <mergeCell ref="A27:A28"/>
    <mergeCell ref="B27:B28"/>
    <mergeCell ref="C27:E27"/>
    <mergeCell ref="F27:H27"/>
    <mergeCell ref="J27:J28"/>
    <mergeCell ref="A39:H39"/>
    <mergeCell ref="A40:A41"/>
    <mergeCell ref="B40:B41"/>
    <mergeCell ref="C40:E40"/>
    <mergeCell ref="F40:H40"/>
    <mergeCell ref="I40:I41"/>
    <mergeCell ref="J40:J41"/>
    <mergeCell ref="I27:I28"/>
    <mergeCell ref="A51:H51"/>
    <mergeCell ref="A52:A53"/>
    <mergeCell ref="B52:B53"/>
    <mergeCell ref="C52:E52"/>
    <mergeCell ref="F52:H52"/>
    <mergeCell ref="J52:J53"/>
    <mergeCell ref="A64:H64"/>
    <mergeCell ref="A65:A66"/>
    <mergeCell ref="B65:B66"/>
    <mergeCell ref="C65:E65"/>
    <mergeCell ref="F65:H65"/>
    <mergeCell ref="I65:I66"/>
    <mergeCell ref="J65:J66"/>
    <mergeCell ref="I52:I53"/>
    <mergeCell ref="A76:H76"/>
    <mergeCell ref="A77:A78"/>
    <mergeCell ref="B77:B78"/>
    <mergeCell ref="C77:E77"/>
    <mergeCell ref="F77:H77"/>
    <mergeCell ref="J77:J78"/>
    <mergeCell ref="A89:H89"/>
    <mergeCell ref="A90:A91"/>
    <mergeCell ref="B90:B91"/>
    <mergeCell ref="C90:E90"/>
    <mergeCell ref="F90:H90"/>
    <mergeCell ref="I90:I91"/>
    <mergeCell ref="J90:J91"/>
    <mergeCell ref="I77:I78"/>
  </mergeCells>
  <pageMargins left="0" right="0" top="0" bottom="0" header="0" footer="0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D41"/>
  <sheetViews>
    <sheetView topLeftCell="B28" zoomScale="31" zoomScaleNormal="31" zoomScaleSheetLayoutView="30" zoomScalePageLayoutView="50" workbookViewId="0">
      <selection activeCell="L31" sqref="L31"/>
    </sheetView>
  </sheetViews>
  <sheetFormatPr defaultRowHeight="15" x14ac:dyDescent="0.25"/>
  <cols>
    <col min="1" max="1" width="70.7109375" customWidth="1"/>
    <col min="2" max="8" width="80.7109375" customWidth="1"/>
  </cols>
  <sheetData>
    <row r="1" spans="1:30" ht="15.75" thickBot="1" x14ac:dyDescent="0.3"/>
    <row r="2" spans="1:30" ht="200.1" customHeight="1" thickBot="1" x14ac:dyDescent="0.9">
      <c r="A2" s="240"/>
      <c r="B2" s="241"/>
      <c r="C2" s="264" t="s">
        <v>423</v>
      </c>
      <c r="D2" s="264"/>
      <c r="E2" s="264"/>
      <c r="F2" s="264"/>
      <c r="G2" s="264"/>
      <c r="H2" s="16"/>
    </row>
    <row r="3" spans="1:30" ht="45.6" customHeight="1" thickBot="1" x14ac:dyDescent="0.3">
      <c r="A3" s="268" t="s">
        <v>7</v>
      </c>
      <c r="B3" s="18" t="s">
        <v>44</v>
      </c>
      <c r="C3" s="18" t="s">
        <v>45</v>
      </c>
      <c r="D3" s="18" t="s">
        <v>46</v>
      </c>
      <c r="E3" s="18" t="s">
        <v>47</v>
      </c>
      <c r="F3" s="18" t="s">
        <v>48</v>
      </c>
      <c r="G3" s="18" t="s">
        <v>49</v>
      </c>
      <c r="H3" s="19" t="s">
        <v>50</v>
      </c>
    </row>
    <row r="4" spans="1:30" ht="45.6" customHeight="1" thickBot="1" x14ac:dyDescent="0.3">
      <c r="A4" s="269"/>
      <c r="B4" s="18">
        <v>43150</v>
      </c>
      <c r="C4" s="18">
        <v>43151</v>
      </c>
      <c r="D4" s="18">
        <v>43152</v>
      </c>
      <c r="E4" s="18">
        <v>43153</v>
      </c>
      <c r="F4" s="18">
        <v>43154</v>
      </c>
      <c r="G4" s="18">
        <v>43155</v>
      </c>
      <c r="H4" s="18">
        <v>43156</v>
      </c>
    </row>
    <row r="5" spans="1:30" ht="150" customHeight="1" x14ac:dyDescent="0.25">
      <c r="A5" s="269"/>
      <c r="B5" s="20" t="s">
        <v>294</v>
      </c>
      <c r="C5" s="21" t="s">
        <v>422</v>
      </c>
      <c r="D5" s="22" t="s">
        <v>247</v>
      </c>
      <c r="E5" s="22" t="s">
        <v>75</v>
      </c>
      <c r="F5" s="21" t="s">
        <v>73</v>
      </c>
      <c r="G5" s="22" t="s">
        <v>268</v>
      </c>
      <c r="H5" s="28" t="s">
        <v>118</v>
      </c>
      <c r="AD5" s="52"/>
    </row>
    <row r="6" spans="1:30" ht="16.5" customHeight="1" x14ac:dyDescent="0.25">
      <c r="A6" s="269"/>
      <c r="B6" s="308" t="s">
        <v>8</v>
      </c>
      <c r="C6" s="308" t="s">
        <v>8</v>
      </c>
      <c r="D6" s="308" t="s">
        <v>8</v>
      </c>
      <c r="E6" s="308" t="s">
        <v>8</v>
      </c>
      <c r="F6" s="308" t="s">
        <v>8</v>
      </c>
      <c r="G6" s="308" t="s">
        <v>8</v>
      </c>
      <c r="H6" s="310" t="s">
        <v>8</v>
      </c>
    </row>
    <row r="7" spans="1:30" ht="16.5" customHeight="1" x14ac:dyDescent="0.25">
      <c r="A7" s="269"/>
      <c r="B7" s="309"/>
      <c r="C7" s="309"/>
      <c r="D7" s="309"/>
      <c r="E7" s="309"/>
      <c r="F7" s="309"/>
      <c r="G7" s="309"/>
      <c r="H7" s="311"/>
    </row>
    <row r="8" spans="1:30" ht="27.95" customHeight="1" thickBot="1" x14ac:dyDescent="0.3">
      <c r="A8" s="270"/>
      <c r="B8" s="43" t="s">
        <v>64</v>
      </c>
      <c r="C8" s="24" t="s">
        <v>20</v>
      </c>
      <c r="D8" s="25" t="s">
        <v>64</v>
      </c>
      <c r="E8" s="24" t="s">
        <v>20</v>
      </c>
      <c r="F8" s="24" t="s">
        <v>22</v>
      </c>
      <c r="G8" s="25" t="s">
        <v>20</v>
      </c>
      <c r="H8" s="26" t="s">
        <v>20</v>
      </c>
    </row>
    <row r="9" spans="1:30" ht="140.1" customHeight="1" x14ac:dyDescent="0.25">
      <c r="A9" s="249" t="s">
        <v>9</v>
      </c>
      <c r="B9" s="42" t="s">
        <v>25</v>
      </c>
      <c r="C9" s="27" t="s">
        <v>26</v>
      </c>
      <c r="D9" s="27" t="s">
        <v>19</v>
      </c>
      <c r="E9" s="27" t="s">
        <v>25</v>
      </c>
      <c r="F9" s="27" t="s">
        <v>19</v>
      </c>
      <c r="G9" s="27" t="s">
        <v>25</v>
      </c>
      <c r="H9" s="50" t="s">
        <v>25</v>
      </c>
    </row>
    <row r="10" spans="1:30" ht="15" customHeight="1" x14ac:dyDescent="0.25">
      <c r="A10" s="250"/>
      <c r="B10" s="347" t="s">
        <v>8</v>
      </c>
      <c r="C10" s="308" t="s">
        <v>8</v>
      </c>
      <c r="D10" s="348" t="s">
        <v>8</v>
      </c>
      <c r="E10" s="308" t="s">
        <v>8</v>
      </c>
      <c r="F10" s="348" t="s">
        <v>8</v>
      </c>
      <c r="G10" s="308" t="s">
        <v>8</v>
      </c>
      <c r="H10" s="310" t="s">
        <v>8</v>
      </c>
    </row>
    <row r="11" spans="1:30" ht="15" customHeight="1" x14ac:dyDescent="0.25">
      <c r="A11" s="250"/>
      <c r="B11" s="347"/>
      <c r="C11" s="308"/>
      <c r="D11" s="348"/>
      <c r="E11" s="308"/>
      <c r="F11" s="348"/>
      <c r="G11" s="308"/>
      <c r="H11" s="310"/>
    </row>
    <row r="12" spans="1:30" ht="28.5" thickBot="1" x14ac:dyDescent="0.3">
      <c r="A12" s="251"/>
      <c r="B12" s="43"/>
      <c r="C12" s="24"/>
      <c r="D12" s="24"/>
      <c r="E12" s="24"/>
      <c r="F12" s="24"/>
      <c r="G12" s="24"/>
      <c r="H12" s="26"/>
    </row>
    <row r="13" spans="1:30" ht="215.25" customHeight="1" x14ac:dyDescent="0.25">
      <c r="A13" s="249" t="s">
        <v>10</v>
      </c>
      <c r="B13" s="44" t="s">
        <v>367</v>
      </c>
      <c r="C13" s="28" t="s">
        <v>115</v>
      </c>
      <c r="D13" s="28" t="s">
        <v>269</v>
      </c>
      <c r="E13" s="28" t="s">
        <v>368</v>
      </c>
      <c r="F13" s="28" t="s">
        <v>71</v>
      </c>
      <c r="G13" s="28" t="s">
        <v>74</v>
      </c>
      <c r="H13" s="29" t="s">
        <v>246</v>
      </c>
      <c r="K13" s="106"/>
    </row>
    <row r="14" spans="1:30" ht="15" customHeight="1" x14ac:dyDescent="0.25">
      <c r="A14" s="250"/>
      <c r="B14" s="306" t="s">
        <v>8</v>
      </c>
      <c r="C14" s="308" t="s">
        <v>8</v>
      </c>
      <c r="D14" s="308" t="s">
        <v>8</v>
      </c>
      <c r="E14" s="308" t="s">
        <v>8</v>
      </c>
      <c r="F14" s="308" t="s">
        <v>8</v>
      </c>
      <c r="G14" s="308" t="s">
        <v>8</v>
      </c>
      <c r="H14" s="310" t="s">
        <v>8</v>
      </c>
    </row>
    <row r="15" spans="1:30" ht="15" customHeight="1" x14ac:dyDescent="0.25">
      <c r="A15" s="250"/>
      <c r="B15" s="306"/>
      <c r="C15" s="308"/>
      <c r="D15" s="308"/>
      <c r="E15" s="308"/>
      <c r="F15" s="308"/>
      <c r="G15" s="308"/>
      <c r="H15" s="310"/>
    </row>
    <row r="16" spans="1:30" ht="28.5" thickBot="1" x14ac:dyDescent="0.3">
      <c r="A16" s="251"/>
      <c r="B16" s="45" t="s">
        <v>22</v>
      </c>
      <c r="C16" s="25">
        <v>9</v>
      </c>
      <c r="D16" s="25" t="s">
        <v>20</v>
      </c>
      <c r="E16" s="25" t="s">
        <v>22</v>
      </c>
      <c r="F16" s="25">
        <v>1.7</v>
      </c>
      <c r="G16" s="25" t="s">
        <v>22</v>
      </c>
      <c r="H16" s="30">
        <v>1.7</v>
      </c>
    </row>
    <row r="17" spans="1:21" ht="180" customHeight="1" x14ac:dyDescent="0.25">
      <c r="A17" s="249" t="s">
        <v>15</v>
      </c>
      <c r="B17" s="44" t="s">
        <v>365</v>
      </c>
      <c r="C17" s="31" t="s">
        <v>295</v>
      </c>
      <c r="D17" s="28" t="s">
        <v>193</v>
      </c>
      <c r="E17" s="28" t="s">
        <v>191</v>
      </c>
      <c r="F17" s="28" t="s">
        <v>424</v>
      </c>
      <c r="G17" s="28" t="s">
        <v>119</v>
      </c>
      <c r="H17" s="29" t="s">
        <v>366</v>
      </c>
      <c r="M17" s="106"/>
    </row>
    <row r="18" spans="1:21" ht="15" customHeight="1" x14ac:dyDescent="0.25">
      <c r="A18" s="250"/>
      <c r="B18" s="306" t="s">
        <v>8</v>
      </c>
      <c r="C18" s="308" t="s">
        <v>8</v>
      </c>
      <c r="D18" s="308" t="s">
        <v>8</v>
      </c>
      <c r="E18" s="308" t="s">
        <v>8</v>
      </c>
      <c r="F18" s="308" t="s">
        <v>8</v>
      </c>
      <c r="G18" s="308" t="s">
        <v>8</v>
      </c>
      <c r="H18" s="310" t="s">
        <v>8</v>
      </c>
    </row>
    <row r="19" spans="1:21" ht="15" customHeight="1" x14ac:dyDescent="0.25">
      <c r="A19" s="250"/>
      <c r="B19" s="307"/>
      <c r="C19" s="309"/>
      <c r="D19" s="309"/>
      <c r="E19" s="309"/>
      <c r="F19" s="309"/>
      <c r="G19" s="309"/>
      <c r="H19" s="311"/>
    </row>
    <row r="20" spans="1:21" ht="28.5" thickBot="1" x14ac:dyDescent="0.3">
      <c r="A20" s="251"/>
      <c r="B20" s="46" t="s">
        <v>22</v>
      </c>
      <c r="C20" s="32" t="s">
        <v>20</v>
      </c>
      <c r="D20" s="32">
        <v>7.9</v>
      </c>
      <c r="E20" s="32" t="s">
        <v>20</v>
      </c>
      <c r="F20" s="32">
        <v>1.7</v>
      </c>
      <c r="G20" s="32" t="s">
        <v>29</v>
      </c>
      <c r="H20" s="33" t="s">
        <v>20</v>
      </c>
    </row>
    <row r="21" spans="1:21" s="60" customFormat="1" ht="180" customHeight="1" x14ac:dyDescent="0.25">
      <c r="A21" s="335" t="s">
        <v>110</v>
      </c>
      <c r="B21" s="44" t="s">
        <v>267</v>
      </c>
      <c r="C21" s="28" t="s">
        <v>116</v>
      </c>
      <c r="D21" s="28" t="s">
        <v>192</v>
      </c>
      <c r="E21" s="31" t="s">
        <v>329</v>
      </c>
      <c r="F21" s="31" t="s">
        <v>157</v>
      </c>
      <c r="G21" s="28" t="s">
        <v>195</v>
      </c>
      <c r="H21" s="29" t="s">
        <v>154</v>
      </c>
      <c r="O21" s="106"/>
      <c r="U21" s="161"/>
    </row>
    <row r="22" spans="1:21" s="60" customFormat="1" ht="15" customHeight="1" x14ac:dyDescent="0.25">
      <c r="A22" s="336"/>
      <c r="B22" s="306" t="s">
        <v>8</v>
      </c>
      <c r="C22" s="308" t="s">
        <v>8</v>
      </c>
      <c r="D22" s="308" t="s">
        <v>8</v>
      </c>
      <c r="E22" s="308" t="s">
        <v>8</v>
      </c>
      <c r="F22" s="308" t="s">
        <v>8</v>
      </c>
      <c r="G22" s="308" t="s">
        <v>8</v>
      </c>
      <c r="H22" s="310" t="s">
        <v>8</v>
      </c>
    </row>
    <row r="23" spans="1:21" s="60" customFormat="1" ht="15" customHeight="1" x14ac:dyDescent="0.25">
      <c r="A23" s="336"/>
      <c r="B23" s="307"/>
      <c r="C23" s="309"/>
      <c r="D23" s="309"/>
      <c r="E23" s="309"/>
      <c r="F23" s="309"/>
      <c r="G23" s="309"/>
      <c r="H23" s="311"/>
    </row>
    <row r="24" spans="1:21" s="60" customFormat="1" ht="28.5" thickBot="1" x14ac:dyDescent="0.3">
      <c r="A24" s="337"/>
      <c r="B24" s="46" t="s">
        <v>166</v>
      </c>
      <c r="C24" s="32" t="s">
        <v>29</v>
      </c>
      <c r="D24" s="32" t="s">
        <v>20</v>
      </c>
      <c r="E24" s="32" t="s">
        <v>147</v>
      </c>
      <c r="F24" s="32" t="s">
        <v>20</v>
      </c>
      <c r="G24" s="32" t="s">
        <v>158</v>
      </c>
      <c r="H24" s="33" t="s">
        <v>20</v>
      </c>
    </row>
    <row r="25" spans="1:21" ht="180" customHeight="1" x14ac:dyDescent="0.25">
      <c r="A25" s="252" t="s">
        <v>11</v>
      </c>
      <c r="B25" s="51" t="s">
        <v>425</v>
      </c>
      <c r="C25" s="51" t="s">
        <v>155</v>
      </c>
      <c r="D25" s="34" t="s">
        <v>61</v>
      </c>
      <c r="E25" s="34" t="s">
        <v>68</v>
      </c>
      <c r="F25" s="34" t="s">
        <v>155</v>
      </c>
      <c r="G25" s="34" t="s">
        <v>301</v>
      </c>
      <c r="H25" s="35" t="s">
        <v>194</v>
      </c>
    </row>
    <row r="26" spans="1:21" ht="15" customHeight="1" x14ac:dyDescent="0.25">
      <c r="A26" s="253"/>
      <c r="B26" s="321" t="s">
        <v>8</v>
      </c>
      <c r="C26" s="323" t="s">
        <v>8</v>
      </c>
      <c r="D26" s="323" t="s">
        <v>8</v>
      </c>
      <c r="E26" s="323" t="s">
        <v>8</v>
      </c>
      <c r="F26" s="323" t="s">
        <v>8</v>
      </c>
      <c r="G26" s="323" t="s">
        <v>8</v>
      </c>
      <c r="H26" s="325" t="s">
        <v>8</v>
      </c>
    </row>
    <row r="27" spans="1:21" ht="15" customHeight="1" x14ac:dyDescent="0.25">
      <c r="A27" s="253"/>
      <c r="B27" s="322"/>
      <c r="C27" s="324"/>
      <c r="D27" s="324"/>
      <c r="E27" s="324"/>
      <c r="F27" s="324"/>
      <c r="G27" s="324"/>
      <c r="H27" s="326"/>
    </row>
    <row r="28" spans="1:21" ht="28.5" thickBot="1" x14ac:dyDescent="0.3">
      <c r="A28" s="254"/>
      <c r="B28" s="43" t="s">
        <v>20</v>
      </c>
      <c r="C28" s="24"/>
      <c r="D28" s="24"/>
      <c r="E28" s="24" t="s">
        <v>139</v>
      </c>
      <c r="F28" s="24"/>
      <c r="G28" s="24"/>
      <c r="H28" s="26"/>
    </row>
    <row r="29" spans="1:21" ht="180" customHeight="1" x14ac:dyDescent="0.25">
      <c r="A29" s="252" t="s">
        <v>12</v>
      </c>
      <c r="B29" s="47" t="s">
        <v>72</v>
      </c>
      <c r="C29" s="51" t="s">
        <v>320</v>
      </c>
      <c r="D29" s="34" t="s">
        <v>271</v>
      </c>
      <c r="E29" s="51" t="s">
        <v>117</v>
      </c>
      <c r="F29" s="51" t="s">
        <v>81</v>
      </c>
      <c r="G29" s="35" t="s">
        <v>156</v>
      </c>
      <c r="H29" s="35" t="s">
        <v>330</v>
      </c>
    </row>
    <row r="30" spans="1:21" ht="15" customHeight="1" x14ac:dyDescent="0.25">
      <c r="A30" s="253"/>
      <c r="B30" s="306" t="s">
        <v>8</v>
      </c>
      <c r="C30" s="308" t="s">
        <v>8</v>
      </c>
      <c r="D30" s="308" t="s">
        <v>8</v>
      </c>
      <c r="E30" s="308" t="s">
        <v>8</v>
      </c>
      <c r="F30" s="308" t="s">
        <v>8</v>
      </c>
      <c r="G30" s="308" t="s">
        <v>8</v>
      </c>
      <c r="H30" s="310" t="s">
        <v>8</v>
      </c>
    </row>
    <row r="31" spans="1:21" ht="15" customHeight="1" x14ac:dyDescent="0.25">
      <c r="A31" s="253"/>
      <c r="B31" s="307"/>
      <c r="C31" s="309"/>
      <c r="D31" s="309"/>
      <c r="E31" s="309"/>
      <c r="F31" s="309"/>
      <c r="G31" s="309"/>
      <c r="H31" s="311"/>
    </row>
    <row r="32" spans="1:21" ht="28.5" thickBot="1" x14ac:dyDescent="0.3">
      <c r="A32" s="254"/>
      <c r="B32" s="43">
        <v>7</v>
      </c>
      <c r="C32" s="24">
        <v>7</v>
      </c>
      <c r="D32" s="24" t="s">
        <v>20</v>
      </c>
      <c r="E32" s="24">
        <v>7</v>
      </c>
      <c r="F32" s="24"/>
      <c r="G32" s="24" t="s">
        <v>20</v>
      </c>
      <c r="H32" s="26">
        <v>7</v>
      </c>
    </row>
    <row r="33" spans="1:8" ht="180" customHeight="1" x14ac:dyDescent="0.25">
      <c r="A33" s="255" t="s">
        <v>13</v>
      </c>
      <c r="B33" s="156" t="s">
        <v>342</v>
      </c>
      <c r="C33" s="157" t="s">
        <v>337</v>
      </c>
      <c r="D33" s="28" t="s">
        <v>304</v>
      </c>
      <c r="E33" s="28" t="s">
        <v>69</v>
      </c>
      <c r="F33" s="28" t="s">
        <v>338</v>
      </c>
      <c r="G33" s="29" t="s">
        <v>245</v>
      </c>
      <c r="H33" s="29" t="s">
        <v>426</v>
      </c>
    </row>
    <row r="34" spans="1:8" ht="15" customHeight="1" x14ac:dyDescent="0.25">
      <c r="A34" s="256"/>
      <c r="B34" s="352" t="s">
        <v>8</v>
      </c>
      <c r="C34" s="354" t="s">
        <v>8</v>
      </c>
      <c r="D34" s="354" t="s">
        <v>303</v>
      </c>
      <c r="E34" s="354" t="s">
        <v>8</v>
      </c>
      <c r="F34" s="354" t="s">
        <v>8</v>
      </c>
      <c r="G34" s="354" t="s">
        <v>8</v>
      </c>
      <c r="H34" s="310" t="s">
        <v>8</v>
      </c>
    </row>
    <row r="35" spans="1:8" ht="15" customHeight="1" x14ac:dyDescent="0.25">
      <c r="A35" s="256"/>
      <c r="B35" s="365"/>
      <c r="C35" s="364"/>
      <c r="D35" s="364"/>
      <c r="E35" s="364"/>
      <c r="F35" s="364"/>
      <c r="G35" s="364"/>
      <c r="H35" s="310"/>
    </row>
    <row r="36" spans="1:8" ht="28.5" thickBot="1" x14ac:dyDescent="0.3">
      <c r="A36" s="257"/>
      <c r="B36" s="108" t="s">
        <v>22</v>
      </c>
      <c r="C36" s="109" t="s">
        <v>22</v>
      </c>
      <c r="D36" s="109" t="s">
        <v>20</v>
      </c>
      <c r="E36" s="109" t="s">
        <v>32</v>
      </c>
      <c r="F36" s="109" t="s">
        <v>22</v>
      </c>
      <c r="G36" s="109" t="s">
        <v>67</v>
      </c>
      <c r="H36" s="30" t="s">
        <v>21</v>
      </c>
    </row>
    <row r="37" spans="1:8" ht="180" customHeight="1" x14ac:dyDescent="0.25">
      <c r="A37" s="255" t="s">
        <v>14</v>
      </c>
      <c r="B37" s="117" t="s">
        <v>28</v>
      </c>
      <c r="C37" s="117" t="s">
        <v>28</v>
      </c>
      <c r="D37" s="117" t="s">
        <v>28</v>
      </c>
      <c r="E37" s="117" t="s">
        <v>28</v>
      </c>
      <c r="F37" s="117" t="s">
        <v>28</v>
      </c>
      <c r="G37" s="117" t="s">
        <v>28</v>
      </c>
      <c r="H37" s="118" t="s">
        <v>28</v>
      </c>
    </row>
    <row r="38" spans="1:8" ht="15" customHeight="1" x14ac:dyDescent="0.25">
      <c r="A38" s="256"/>
      <c r="B38" s="306" t="s">
        <v>8</v>
      </c>
      <c r="C38" s="308" t="s">
        <v>8</v>
      </c>
      <c r="D38" s="308" t="s">
        <v>8</v>
      </c>
      <c r="E38" s="308" t="s">
        <v>8</v>
      </c>
      <c r="F38" s="308" t="s">
        <v>8</v>
      </c>
      <c r="G38" s="308" t="s">
        <v>8</v>
      </c>
      <c r="H38" s="310" t="s">
        <v>8</v>
      </c>
    </row>
    <row r="39" spans="1:8" ht="15" customHeight="1" x14ac:dyDescent="0.25">
      <c r="A39" s="256"/>
      <c r="B39" s="307"/>
      <c r="C39" s="309"/>
      <c r="D39" s="309"/>
      <c r="E39" s="309"/>
      <c r="F39" s="309"/>
      <c r="G39" s="309"/>
      <c r="H39" s="311"/>
    </row>
    <row r="40" spans="1:8" ht="28.5" thickBot="1" x14ac:dyDescent="0.3">
      <c r="A40" s="257"/>
      <c r="B40" s="49"/>
      <c r="C40" s="40"/>
      <c r="D40" s="40"/>
      <c r="E40" s="40"/>
      <c r="F40" s="40"/>
      <c r="G40" s="40"/>
      <c r="H40" s="41"/>
    </row>
    <row r="41" spans="1:8" ht="258.75" customHeight="1" thickBot="1" x14ac:dyDescent="1.55">
      <c r="A41" s="266" t="s">
        <v>17</v>
      </c>
      <c r="B41" s="267"/>
      <c r="C41" s="267"/>
      <c r="D41" s="267"/>
      <c r="E41" s="267"/>
      <c r="F41" s="265" t="s">
        <v>16</v>
      </c>
      <c r="G41" s="265"/>
      <c r="H41" s="7" t="s">
        <v>427</v>
      </c>
    </row>
  </sheetData>
  <mergeCells count="75">
    <mergeCell ref="A41:E41"/>
    <mergeCell ref="F41:G41"/>
    <mergeCell ref="G34:G35"/>
    <mergeCell ref="H34:H35"/>
    <mergeCell ref="A37:A40"/>
    <mergeCell ref="B38:B39"/>
    <mergeCell ref="C38:C39"/>
    <mergeCell ref="D38:D39"/>
    <mergeCell ref="E38:E39"/>
    <mergeCell ref="F38:F39"/>
    <mergeCell ref="G38:G39"/>
    <mergeCell ref="H38:H39"/>
    <mergeCell ref="A33:A36"/>
    <mergeCell ref="B34:B35"/>
    <mergeCell ref="C34:C35"/>
    <mergeCell ref="D34:D35"/>
    <mergeCell ref="E34:E35"/>
    <mergeCell ref="F34:F35"/>
    <mergeCell ref="G26:G27"/>
    <mergeCell ref="H26:H27"/>
    <mergeCell ref="A29:A32"/>
    <mergeCell ref="B30:B31"/>
    <mergeCell ref="C30:C31"/>
    <mergeCell ref="D30:D31"/>
    <mergeCell ref="E30:E31"/>
    <mergeCell ref="F30:F31"/>
    <mergeCell ref="G30:G31"/>
    <mergeCell ref="H30:H31"/>
    <mergeCell ref="A25:A28"/>
    <mergeCell ref="B26:B27"/>
    <mergeCell ref="C26:C27"/>
    <mergeCell ref="D26:D27"/>
    <mergeCell ref="E26:E27"/>
    <mergeCell ref="F26:F27"/>
    <mergeCell ref="G14:G15"/>
    <mergeCell ref="H14:H15"/>
    <mergeCell ref="A17:A20"/>
    <mergeCell ref="B18:B19"/>
    <mergeCell ref="C18:C19"/>
    <mergeCell ref="D18:D19"/>
    <mergeCell ref="E18:E19"/>
    <mergeCell ref="F18:F19"/>
    <mergeCell ref="G18:G19"/>
    <mergeCell ref="H18:H19"/>
    <mergeCell ref="A13:A16"/>
    <mergeCell ref="B14:B15"/>
    <mergeCell ref="C14:C15"/>
    <mergeCell ref="D14:D15"/>
    <mergeCell ref="E14:E15"/>
    <mergeCell ref="F14:F15"/>
    <mergeCell ref="H6:H7"/>
    <mergeCell ref="A9:A12"/>
    <mergeCell ref="B10:B11"/>
    <mergeCell ref="C10:C11"/>
    <mergeCell ref="D10:D11"/>
    <mergeCell ref="E10:E11"/>
    <mergeCell ref="F10:F11"/>
    <mergeCell ref="G10:G11"/>
    <mergeCell ref="H10:H11"/>
    <mergeCell ref="C2:G2"/>
    <mergeCell ref="A3:A8"/>
    <mergeCell ref="B6:B7"/>
    <mergeCell ref="C6:C7"/>
    <mergeCell ref="D6:D7"/>
    <mergeCell ref="E6:E7"/>
    <mergeCell ref="F6:F7"/>
    <mergeCell ref="G6:G7"/>
    <mergeCell ref="F22:F23"/>
    <mergeCell ref="G22:G23"/>
    <mergeCell ref="H22:H23"/>
    <mergeCell ref="A21:A24"/>
    <mergeCell ref="B22:B23"/>
    <mergeCell ref="C22:C23"/>
    <mergeCell ref="D22:D23"/>
    <mergeCell ref="E22:E23"/>
  </mergeCells>
  <pageMargins left="0.47244094488188981" right="0.11811023622047245" top="0.19685039370078741" bottom="0.19685039370078741" header="0.31496062992125984" footer="0.31496062992125984"/>
  <pageSetup paperSize="8" scale="3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00"/>
  <sheetViews>
    <sheetView zoomScaleNormal="100" workbookViewId="0">
      <selection activeCell="I73" sqref="I73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103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'8.týden'!B4</f>
        <v>43150</v>
      </c>
    </row>
    <row r="2" spans="1:10" ht="15" customHeight="1" x14ac:dyDescent="0.25">
      <c r="A2" s="281" t="s">
        <v>87</v>
      </c>
      <c r="B2" s="282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86"/>
      <c r="B3" s="287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64" t="s">
        <v>7</v>
      </c>
      <c r="B4" s="85" t="str">
        <f>'8.týden'!B5</f>
        <v>Plněná kobliha,                                bílá kava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70" t="s">
        <v>9</v>
      </c>
      <c r="B5" s="87" t="str">
        <f>'8.týden'!B9</f>
        <v>Ovoce dle denní nabídky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70" t="s">
        <v>10</v>
      </c>
      <c r="B6" s="88" t="str">
        <f>'8.týden'!B13</f>
        <v>Drůbeží vývar se zeleninou a kapáním</v>
      </c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70" t="s">
        <v>97</v>
      </c>
      <c r="B7" s="88" t="str">
        <f>'8.týden'!B17</f>
        <v>Svíčková na smetaně s hovězím masem, houskový knedlík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70" t="s">
        <v>98</v>
      </c>
      <c r="B8" s="88" t="str">
        <f>'8.týden'!B21</f>
        <v>Celerový salát s kuřecím masem, pečivo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70" t="s">
        <v>99</v>
      </c>
      <c r="B9" s="89" t="str">
        <f>'8.týden'!B25</f>
        <v>Koláček s tvarohovou náplní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70" t="s">
        <v>12</v>
      </c>
      <c r="B10" s="89" t="str">
        <f>'8.týden'!B29</f>
        <v>Pudink s tvarohem                        a ovocem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77" t="s">
        <v>13</v>
      </c>
      <c r="B11" s="95" t="str">
        <f>'8.týden'!B33</f>
        <v xml:space="preserve">Milánské těstoviny                 sypané sýrem 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78" t="s">
        <v>100</v>
      </c>
      <c r="B12" s="93" t="str">
        <f>'8.týden'!B37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'8.týden'!C4</f>
        <v>43151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26.2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'8.týden'!C5</f>
        <v>Obložený chléb                      se šunkou a sýrem, pečivo, bílá káva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'8.týden'!C9</f>
        <v>Ovocná přesnídávka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'8.týden'!C13</f>
        <v>Květáková polévka                    s podmáslím                               a petrželkou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'8.týden'!C17</f>
        <v>Pečené kuřecí stehno petrželkové brambory           dušená mrkev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9" t="str">
        <f>'8.týden'!C21</f>
        <v xml:space="preserve">Hrachová kaše                            s vařeným vejcem                        a smaženou cibulkou, kyselá okurka                        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'8.týden'!C25</f>
        <v>Ovoce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'8.týden'!C29</f>
        <v>Perník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5" t="str">
        <f>'8.týden'!C33</f>
        <v>Chléb s pomazánkovým máslem, sýr, rajče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'8.týden'!C37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'8.týden'!D4</f>
        <v>43152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26.2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'8.týden'!D5</f>
        <v xml:space="preserve"> Hermelínová pomazánka, pečivo, káva s mlékem nebo čaj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'8.týden'!D9</f>
        <v>Zelenina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'8.týden'!D13</f>
        <v>Hráškový krém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'8.týden'!D17</f>
        <v>Vepřové soté                           se zeleninou a dušenou rýží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'8.týden'!D21</f>
        <v>Těstoviny s omáčkou                      s drcenými rajčaty, olivami                                           a čerstvými bylinkami sypané sýrem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'8.týden'!D25</f>
        <v>Ovocný kompot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'8.týden'!D29</f>
        <v>Pečivo, máslo, mléko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5" t="str">
        <f>'8.týden'!D33</f>
        <v>Dušená zelenina,                  brambory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'8.týden'!D37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'8.týden'!E4</f>
        <v>43153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26.2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'8.týden'!E5</f>
        <v>Makový závin,                               kakao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'8.týden'!E9</f>
        <v>Ovoce dle denní nabídky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'8.týden'!E13</f>
        <v xml:space="preserve">Hovězí vývar s rýží                               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'8.týden'!E17</f>
        <v>Krkonošský guláš                          s houbami a slaninou, houskový knedlík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'8.týden'!E21</f>
        <v>Květákové placičky, petrželkové brambory, tatarská omáčka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'8.týden'!E25</f>
        <v>Máslové oplatky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'8.týden'!E29</f>
        <v>Mixované jahody                        s tvarohem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'8.týden'!E33</f>
        <v>Pomazánka z pečeného masa, krájená zelenina, pečivo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'8.týden'!E37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'8.týden'!F4</f>
        <v>43154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26.2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'8.týden'!F5</f>
        <v>Šunková pěna, krájená zelenina, pečivo, káva                  s mlékem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'8.týden'!F9</f>
        <v>Zelenina dle denní nabídky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'8.týden'!F13</f>
        <v>Mrkvový krém                                    s pomeranči a sýrovými krutony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'8.týden'!F17</f>
        <v xml:space="preserve">Kuřecí nudličky v sýrové omáčce, těstoviny  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'8.týden'!F21</f>
        <v xml:space="preserve">Tvarohové knedlíky                       s kousky jahod sypané strouhaným tvarohem, přelité máslem                                   nelze objednat pro dietu č.9 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'8.týden'!F25</f>
        <v>Ovoce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'8.týden'!F29</f>
        <v>Mrkvovo jablečná přesnídávka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'8.týden'!F33</f>
        <v>Míchaná vejce na cibulce,                 pečivo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'8.týden'!F37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26.2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/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/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/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/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/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/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/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/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'8.týden'!G4</f>
        <v>43155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26.2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'8.týden'!G5</f>
        <v>Piškotová bábovka,džem, máslo                                 kakao nebo čaj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'8.týden'!G9</f>
        <v>Ovoce dle denní nabídky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'8.týden'!G13</f>
        <v>Krupicová s vejcem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'8.týden'!G17</f>
        <v>Pečená vepřová krkovička                                  na čerstvém tymiánu, bramborové knedlíky, červené zelí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 t="str">
        <f>'8.týden'!G21</f>
        <v>Sójové maso po čínsku, dušená zeleninová rýže</v>
      </c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'8.týden'!G25</f>
        <v>Jablečný závin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'8.týden'!G29</f>
        <v>Jogurt s marmeládou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'8.týden'!G33</f>
        <v>Frankfurtská s uzeninou                                    a bramborem, pečivo, sýr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'8.týden'!G37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'8.týden'!H4</f>
        <v>43156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26.2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'8.týden'!H5</f>
        <v>Turistický salám                          s taveným sýrem, pečivo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96" t="str">
        <f>'8.týden'!H9</f>
        <v>Ovoce dle denní nabídky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'8.týden'!H13</f>
        <v>Jarní zeleninová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'8.týden'!H17</f>
        <v>Smažený kuřecí řízek, šťouchané brambory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'8.týden'!H21</f>
        <v xml:space="preserve">Dukátové buchtičky                        se šodó                                     nelze objednat pro dietu č.9 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'8.týden'!H25</f>
        <v>Okurkový salát                             nebo ovocný kompot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'8.týden'!H29</f>
        <v>Loupák, mléko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'8.týden'!H33</f>
        <v>Pomazánka rybičková s okurkou, pečivo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'8.týden'!H37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mergeCells count="56">
    <mergeCell ref="A1:H1"/>
    <mergeCell ref="A2:A3"/>
    <mergeCell ref="B2:B3"/>
    <mergeCell ref="C2:E2"/>
    <mergeCell ref="F2:H2"/>
    <mergeCell ref="J2:J3"/>
    <mergeCell ref="A14:H14"/>
    <mergeCell ref="A15:A16"/>
    <mergeCell ref="B15:B16"/>
    <mergeCell ref="C15:E15"/>
    <mergeCell ref="F15:H15"/>
    <mergeCell ref="I15:I16"/>
    <mergeCell ref="J15:J16"/>
    <mergeCell ref="I2:I3"/>
    <mergeCell ref="A26:H26"/>
    <mergeCell ref="A27:A28"/>
    <mergeCell ref="B27:B28"/>
    <mergeCell ref="C27:E27"/>
    <mergeCell ref="F27:H27"/>
    <mergeCell ref="J27:J28"/>
    <mergeCell ref="A39:H39"/>
    <mergeCell ref="A40:A41"/>
    <mergeCell ref="B40:B41"/>
    <mergeCell ref="C40:E40"/>
    <mergeCell ref="F40:H40"/>
    <mergeCell ref="I40:I41"/>
    <mergeCell ref="J40:J41"/>
    <mergeCell ref="I27:I28"/>
    <mergeCell ref="A51:H51"/>
    <mergeCell ref="A52:A53"/>
    <mergeCell ref="B52:B53"/>
    <mergeCell ref="C52:E52"/>
    <mergeCell ref="F52:H52"/>
    <mergeCell ref="J52:J53"/>
    <mergeCell ref="A64:H64"/>
    <mergeCell ref="A65:A66"/>
    <mergeCell ref="B65:B66"/>
    <mergeCell ref="C65:E65"/>
    <mergeCell ref="F65:H65"/>
    <mergeCell ref="I65:I66"/>
    <mergeCell ref="J65:J66"/>
    <mergeCell ref="I52:I53"/>
    <mergeCell ref="A76:H76"/>
    <mergeCell ref="A77:A78"/>
    <mergeCell ref="B77:B78"/>
    <mergeCell ref="C77:E77"/>
    <mergeCell ref="F77:H77"/>
    <mergeCell ref="J77:J78"/>
    <mergeCell ref="A89:H89"/>
    <mergeCell ref="A90:A91"/>
    <mergeCell ref="B90:B91"/>
    <mergeCell ref="C90:E90"/>
    <mergeCell ref="F90:H90"/>
    <mergeCell ref="I90:I91"/>
    <mergeCell ref="J90:J91"/>
    <mergeCell ref="I77:I78"/>
  </mergeCells>
  <pageMargins left="0" right="0" top="0" bottom="0" header="0" footer="0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D41"/>
  <sheetViews>
    <sheetView topLeftCell="A10" zoomScale="29" zoomScaleNormal="29" zoomScaleSheetLayoutView="30" zoomScalePageLayoutView="50" workbookViewId="0">
      <selection activeCell="H5" sqref="H5"/>
    </sheetView>
  </sheetViews>
  <sheetFormatPr defaultRowHeight="15" x14ac:dyDescent="0.25"/>
  <cols>
    <col min="1" max="1" width="70.7109375" customWidth="1"/>
    <col min="2" max="8" width="80.7109375" customWidth="1"/>
  </cols>
  <sheetData>
    <row r="1" spans="1:30" ht="15.75" thickBot="1" x14ac:dyDescent="0.3"/>
    <row r="2" spans="1:30" ht="200.1" customHeight="1" thickBot="1" x14ac:dyDescent="0.9">
      <c r="A2" s="240"/>
      <c r="B2" s="9"/>
      <c r="C2" s="264" t="s">
        <v>434</v>
      </c>
      <c r="D2" s="264"/>
      <c r="E2" s="264"/>
      <c r="F2" s="264"/>
      <c r="G2" s="264"/>
      <c r="H2" s="16"/>
    </row>
    <row r="3" spans="1:30" ht="45.6" customHeight="1" thickBot="1" x14ac:dyDescent="0.3">
      <c r="A3" s="268" t="s">
        <v>7</v>
      </c>
      <c r="B3" s="18" t="s">
        <v>44</v>
      </c>
      <c r="C3" s="18" t="s">
        <v>45</v>
      </c>
      <c r="D3" s="18" t="s">
        <v>46</v>
      </c>
      <c r="E3" s="18" t="s">
        <v>47</v>
      </c>
      <c r="F3" s="18" t="s">
        <v>48</v>
      </c>
      <c r="G3" s="18" t="s">
        <v>49</v>
      </c>
      <c r="H3" s="19" t="s">
        <v>50</v>
      </c>
    </row>
    <row r="4" spans="1:30" ht="45.6" customHeight="1" thickBot="1" x14ac:dyDescent="0.3">
      <c r="A4" s="269"/>
      <c r="B4" s="18">
        <v>43157</v>
      </c>
      <c r="C4" s="18">
        <v>43158</v>
      </c>
      <c r="D4" s="18">
        <v>43159</v>
      </c>
      <c r="E4" s="18">
        <v>43160</v>
      </c>
      <c r="F4" s="18">
        <v>43161</v>
      </c>
      <c r="G4" s="18">
        <v>43162</v>
      </c>
      <c r="H4" s="18">
        <v>43163</v>
      </c>
    </row>
    <row r="5" spans="1:30" ht="150" customHeight="1" x14ac:dyDescent="0.25">
      <c r="A5" s="269"/>
      <c r="B5" s="168" t="s">
        <v>428</v>
      </c>
      <c r="C5" s="169" t="s">
        <v>253</v>
      </c>
      <c r="D5" s="169" t="s">
        <v>429</v>
      </c>
      <c r="E5" s="169" t="s">
        <v>296</v>
      </c>
      <c r="F5" s="169" t="s">
        <v>252</v>
      </c>
      <c r="G5" s="170" t="s">
        <v>250</v>
      </c>
      <c r="H5" s="171" t="s">
        <v>435</v>
      </c>
      <c r="AD5" s="52"/>
    </row>
    <row r="6" spans="1:30" ht="16.5" customHeight="1" x14ac:dyDescent="0.25">
      <c r="A6" s="269"/>
      <c r="B6" s="354" t="s">
        <v>8</v>
      </c>
      <c r="C6" s="354" t="s">
        <v>8</v>
      </c>
      <c r="D6" s="354" t="s">
        <v>8</v>
      </c>
      <c r="E6" s="354" t="s">
        <v>8</v>
      </c>
      <c r="F6" s="354" t="s">
        <v>8</v>
      </c>
      <c r="G6" s="354" t="s">
        <v>8</v>
      </c>
      <c r="H6" s="356" t="s">
        <v>8</v>
      </c>
    </row>
    <row r="7" spans="1:30" ht="16.5" customHeight="1" x14ac:dyDescent="0.25">
      <c r="A7" s="269"/>
      <c r="B7" s="364"/>
      <c r="C7" s="364"/>
      <c r="D7" s="364"/>
      <c r="E7" s="364"/>
      <c r="F7" s="364"/>
      <c r="G7" s="364"/>
      <c r="H7" s="366"/>
    </row>
    <row r="8" spans="1:30" ht="27.95" customHeight="1" thickBot="1" x14ac:dyDescent="0.3">
      <c r="A8" s="270"/>
      <c r="B8" s="108" t="s">
        <v>20</v>
      </c>
      <c r="C8" s="109" t="s">
        <v>20</v>
      </c>
      <c r="D8" s="172" t="s">
        <v>20</v>
      </c>
      <c r="E8" s="109" t="s">
        <v>20</v>
      </c>
      <c r="F8" s="109" t="s">
        <v>20</v>
      </c>
      <c r="G8" s="172" t="s">
        <v>20</v>
      </c>
      <c r="H8" s="110" t="s">
        <v>20</v>
      </c>
    </row>
    <row r="9" spans="1:30" ht="140.1" customHeight="1" x14ac:dyDescent="0.25">
      <c r="A9" s="249" t="s">
        <v>9</v>
      </c>
      <c r="B9" s="173" t="s">
        <v>25</v>
      </c>
      <c r="C9" s="174" t="s">
        <v>81</v>
      </c>
      <c r="D9" s="174" t="s">
        <v>25</v>
      </c>
      <c r="E9" s="174" t="s">
        <v>25</v>
      </c>
      <c r="F9" s="175" t="s">
        <v>25</v>
      </c>
      <c r="G9" s="174" t="s">
        <v>25</v>
      </c>
      <c r="H9" s="176" t="s">
        <v>25</v>
      </c>
    </row>
    <row r="10" spans="1:30" ht="15" customHeight="1" x14ac:dyDescent="0.25">
      <c r="A10" s="250"/>
      <c r="B10" s="367" t="s">
        <v>8</v>
      </c>
      <c r="C10" s="354" t="s">
        <v>8</v>
      </c>
      <c r="D10" s="368" t="s">
        <v>8</v>
      </c>
      <c r="E10" s="354" t="s">
        <v>8</v>
      </c>
      <c r="F10" s="368" t="s">
        <v>8</v>
      </c>
      <c r="G10" s="354" t="s">
        <v>8</v>
      </c>
      <c r="H10" s="356" t="s">
        <v>8</v>
      </c>
    </row>
    <row r="11" spans="1:30" ht="15" customHeight="1" x14ac:dyDescent="0.25">
      <c r="A11" s="250"/>
      <c r="B11" s="367"/>
      <c r="C11" s="354"/>
      <c r="D11" s="368"/>
      <c r="E11" s="354"/>
      <c r="F11" s="368"/>
      <c r="G11" s="354"/>
      <c r="H11" s="356"/>
    </row>
    <row r="12" spans="1:30" ht="28.5" thickBot="1" x14ac:dyDescent="0.3">
      <c r="A12" s="251"/>
      <c r="B12" s="108"/>
      <c r="C12" s="109"/>
      <c r="D12" s="109"/>
      <c r="E12" s="109"/>
      <c r="F12" s="109"/>
      <c r="G12" s="109"/>
      <c r="H12" s="110"/>
    </row>
    <row r="13" spans="1:30" ht="215.25" customHeight="1" x14ac:dyDescent="0.25">
      <c r="A13" s="249" t="s">
        <v>10</v>
      </c>
      <c r="B13" s="177" t="s">
        <v>215</v>
      </c>
      <c r="C13" s="116" t="s">
        <v>297</v>
      </c>
      <c r="D13" s="116" t="s">
        <v>196</v>
      </c>
      <c r="E13" s="116" t="s">
        <v>235</v>
      </c>
      <c r="F13" s="116" t="s">
        <v>206</v>
      </c>
      <c r="G13" s="116" t="s">
        <v>248</v>
      </c>
      <c r="H13" s="178" t="s">
        <v>249</v>
      </c>
      <c r="K13" s="106"/>
    </row>
    <row r="14" spans="1:30" ht="15" customHeight="1" x14ac:dyDescent="0.25">
      <c r="A14" s="250"/>
      <c r="B14" s="352" t="s">
        <v>8</v>
      </c>
      <c r="C14" s="354" t="s">
        <v>8</v>
      </c>
      <c r="D14" s="354" t="s">
        <v>8</v>
      </c>
      <c r="E14" s="354" t="s">
        <v>8</v>
      </c>
      <c r="F14" s="354" t="s">
        <v>8</v>
      </c>
      <c r="G14" s="354" t="s">
        <v>8</v>
      </c>
      <c r="H14" s="356" t="s">
        <v>8</v>
      </c>
    </row>
    <row r="15" spans="1:30" ht="15" customHeight="1" x14ac:dyDescent="0.25">
      <c r="A15" s="250"/>
      <c r="B15" s="352"/>
      <c r="C15" s="354"/>
      <c r="D15" s="354"/>
      <c r="E15" s="354"/>
      <c r="F15" s="354"/>
      <c r="G15" s="354"/>
      <c r="H15" s="356"/>
    </row>
    <row r="16" spans="1:30" ht="28.5" thickBot="1" x14ac:dyDescent="0.3">
      <c r="A16" s="251"/>
      <c r="B16" s="179">
        <v>1.9</v>
      </c>
      <c r="C16" s="172" t="s">
        <v>22</v>
      </c>
      <c r="D16" s="172" t="s">
        <v>22</v>
      </c>
      <c r="E16" s="172">
        <v>1</v>
      </c>
      <c r="F16" s="172" t="s">
        <v>22</v>
      </c>
      <c r="G16" s="172" t="s">
        <v>22</v>
      </c>
      <c r="H16" s="180">
        <v>1.7</v>
      </c>
    </row>
    <row r="17" spans="1:21" ht="180" customHeight="1" x14ac:dyDescent="0.25">
      <c r="A17" s="249" t="s">
        <v>15</v>
      </c>
      <c r="B17" s="152" t="s">
        <v>373</v>
      </c>
      <c r="C17" s="31" t="s">
        <v>346</v>
      </c>
      <c r="D17" s="28" t="s">
        <v>232</v>
      </c>
      <c r="E17" s="28" t="s">
        <v>431</v>
      </c>
      <c r="F17" s="181" t="s">
        <v>345</v>
      </c>
      <c r="G17" s="181" t="s">
        <v>291</v>
      </c>
      <c r="H17" s="29" t="s">
        <v>347</v>
      </c>
      <c r="M17" s="106"/>
    </row>
    <row r="18" spans="1:21" ht="15" customHeight="1" x14ac:dyDescent="0.25">
      <c r="A18" s="250"/>
      <c r="B18" s="306" t="s">
        <v>8</v>
      </c>
      <c r="C18" s="308" t="s">
        <v>8</v>
      </c>
      <c r="D18" s="308" t="s">
        <v>8</v>
      </c>
      <c r="E18" s="308" t="s">
        <v>8</v>
      </c>
      <c r="F18" s="308" t="s">
        <v>8</v>
      </c>
      <c r="G18" s="308" t="s">
        <v>8</v>
      </c>
      <c r="H18" s="310" t="s">
        <v>8</v>
      </c>
    </row>
    <row r="19" spans="1:21" ht="15" customHeight="1" x14ac:dyDescent="0.25">
      <c r="A19" s="250"/>
      <c r="B19" s="307"/>
      <c r="C19" s="309"/>
      <c r="D19" s="309"/>
      <c r="E19" s="309"/>
      <c r="F19" s="309"/>
      <c r="G19" s="309"/>
      <c r="H19" s="311"/>
    </row>
    <row r="20" spans="1:21" ht="28.5" thickBot="1" x14ac:dyDescent="0.3">
      <c r="A20" s="251"/>
      <c r="B20" s="46" t="s">
        <v>20</v>
      </c>
      <c r="C20" s="32" t="s">
        <v>32</v>
      </c>
      <c r="D20" s="32" t="s">
        <v>20</v>
      </c>
      <c r="E20" s="32" t="s">
        <v>21</v>
      </c>
      <c r="F20" s="32" t="s">
        <v>20</v>
      </c>
      <c r="G20" s="32">
        <v>1.7</v>
      </c>
      <c r="H20" s="33" t="s">
        <v>20</v>
      </c>
    </row>
    <row r="21" spans="1:21" s="60" customFormat="1" ht="180" customHeight="1" x14ac:dyDescent="0.25">
      <c r="A21" s="335" t="s">
        <v>110</v>
      </c>
      <c r="B21" s="44" t="s">
        <v>207</v>
      </c>
      <c r="C21" s="28" t="s">
        <v>233</v>
      </c>
      <c r="D21" s="28" t="s">
        <v>214</v>
      </c>
      <c r="E21" s="28" t="s">
        <v>433</v>
      </c>
      <c r="F21" s="28" t="s">
        <v>208</v>
      </c>
      <c r="G21" s="28" t="s">
        <v>318</v>
      </c>
      <c r="H21" s="29" t="s">
        <v>376</v>
      </c>
      <c r="O21" s="106"/>
      <c r="U21" s="161"/>
    </row>
    <row r="22" spans="1:21" s="60" customFormat="1" ht="15" customHeight="1" x14ac:dyDescent="0.25">
      <c r="A22" s="336"/>
      <c r="B22" s="306" t="s">
        <v>8</v>
      </c>
      <c r="C22" s="308" t="s">
        <v>8</v>
      </c>
      <c r="D22" s="308" t="s">
        <v>8</v>
      </c>
      <c r="E22" s="308" t="s">
        <v>8</v>
      </c>
      <c r="F22" s="308" t="s">
        <v>8</v>
      </c>
      <c r="G22" s="308" t="s">
        <v>8</v>
      </c>
      <c r="H22" s="310" t="s">
        <v>8</v>
      </c>
    </row>
    <row r="23" spans="1:21" s="60" customFormat="1" ht="15" customHeight="1" x14ac:dyDescent="0.25">
      <c r="A23" s="336"/>
      <c r="B23" s="307"/>
      <c r="C23" s="309"/>
      <c r="D23" s="309"/>
      <c r="E23" s="309"/>
      <c r="F23" s="309"/>
      <c r="G23" s="309"/>
      <c r="H23" s="311"/>
    </row>
    <row r="24" spans="1:21" s="60" customFormat="1" ht="28.5" thickBot="1" x14ac:dyDescent="0.3">
      <c r="A24" s="337"/>
      <c r="B24" s="46">
        <v>4.7</v>
      </c>
      <c r="C24" s="32" t="s">
        <v>20</v>
      </c>
      <c r="D24" s="32" t="s">
        <v>64</v>
      </c>
      <c r="E24" s="32" t="s">
        <v>20</v>
      </c>
      <c r="F24" s="32" t="s">
        <v>20</v>
      </c>
      <c r="G24" s="32">
        <v>3.7</v>
      </c>
      <c r="H24" s="33" t="s">
        <v>20</v>
      </c>
    </row>
    <row r="25" spans="1:21" ht="180" customHeight="1" x14ac:dyDescent="0.25">
      <c r="A25" s="252" t="s">
        <v>11</v>
      </c>
      <c r="B25" s="182" t="s">
        <v>209</v>
      </c>
      <c r="C25" s="175" t="s">
        <v>61</v>
      </c>
      <c r="D25" s="183" t="s">
        <v>251</v>
      </c>
      <c r="E25" s="183" t="s">
        <v>378</v>
      </c>
      <c r="F25" s="183" t="s">
        <v>402</v>
      </c>
      <c r="G25" s="183" t="s">
        <v>238</v>
      </c>
      <c r="H25" s="184" t="s">
        <v>54</v>
      </c>
    </row>
    <row r="26" spans="1:21" ht="15" customHeight="1" x14ac:dyDescent="0.25">
      <c r="A26" s="253"/>
      <c r="B26" s="369" t="s">
        <v>8</v>
      </c>
      <c r="C26" s="371" t="s">
        <v>8</v>
      </c>
      <c r="D26" s="371" t="s">
        <v>8</v>
      </c>
      <c r="E26" s="371" t="s">
        <v>8</v>
      </c>
      <c r="F26" s="371" t="s">
        <v>8</v>
      </c>
      <c r="G26" s="371" t="s">
        <v>8</v>
      </c>
      <c r="H26" s="373" t="s">
        <v>8</v>
      </c>
    </row>
    <row r="27" spans="1:21" ht="15" customHeight="1" x14ac:dyDescent="0.25">
      <c r="A27" s="253"/>
      <c r="B27" s="370"/>
      <c r="C27" s="372"/>
      <c r="D27" s="372"/>
      <c r="E27" s="372"/>
      <c r="F27" s="372"/>
      <c r="G27" s="372"/>
      <c r="H27" s="374"/>
    </row>
    <row r="28" spans="1:21" ht="28.5" thickBot="1" x14ac:dyDescent="0.3">
      <c r="A28" s="254"/>
      <c r="B28" s="108"/>
      <c r="C28" s="109"/>
      <c r="D28" s="109" t="s">
        <v>42</v>
      </c>
      <c r="E28" s="109"/>
      <c r="F28" s="109" t="s">
        <v>20</v>
      </c>
      <c r="G28" s="109"/>
      <c r="H28" s="115">
        <v>9</v>
      </c>
    </row>
    <row r="29" spans="1:21" ht="180" customHeight="1" thickBot="1" x14ac:dyDescent="0.3">
      <c r="A29" s="252" t="s">
        <v>12</v>
      </c>
      <c r="B29" s="182" t="s">
        <v>375</v>
      </c>
      <c r="C29" s="175" t="s">
        <v>210</v>
      </c>
      <c r="D29" s="183" t="s">
        <v>121</v>
      </c>
      <c r="E29" s="175" t="s">
        <v>369</v>
      </c>
      <c r="F29" s="175" t="s">
        <v>391</v>
      </c>
      <c r="G29" s="175" t="s">
        <v>77</v>
      </c>
      <c r="H29" s="242" t="s">
        <v>319</v>
      </c>
    </row>
    <row r="30" spans="1:21" ht="15" customHeight="1" x14ac:dyDescent="0.25">
      <c r="A30" s="253"/>
      <c r="B30" s="352" t="s">
        <v>8</v>
      </c>
      <c r="C30" s="354" t="s">
        <v>8</v>
      </c>
      <c r="D30" s="354" t="s">
        <v>8</v>
      </c>
      <c r="E30" s="354" t="s">
        <v>8</v>
      </c>
      <c r="F30" s="354" t="s">
        <v>8</v>
      </c>
      <c r="G30" s="354" t="s">
        <v>8</v>
      </c>
      <c r="H30" s="374" t="s">
        <v>8</v>
      </c>
    </row>
    <row r="31" spans="1:21" ht="15" customHeight="1" x14ac:dyDescent="0.25">
      <c r="A31" s="253"/>
      <c r="B31" s="365"/>
      <c r="C31" s="364"/>
      <c r="D31" s="364"/>
      <c r="E31" s="364"/>
      <c r="F31" s="364"/>
      <c r="G31" s="364"/>
      <c r="H31" s="366"/>
    </row>
    <row r="32" spans="1:21" ht="28.5" thickBot="1" x14ac:dyDescent="0.3">
      <c r="A32" s="254"/>
      <c r="B32" s="108" t="s">
        <v>20</v>
      </c>
      <c r="C32" s="109" t="s">
        <v>20</v>
      </c>
      <c r="D32" s="109" t="s">
        <v>20</v>
      </c>
      <c r="E32" s="109" t="s">
        <v>22</v>
      </c>
      <c r="F32" s="109" t="s">
        <v>20</v>
      </c>
      <c r="G32" s="109">
        <v>7</v>
      </c>
      <c r="H32" s="110">
        <v>7</v>
      </c>
    </row>
    <row r="33" spans="1:8" ht="180" customHeight="1" x14ac:dyDescent="0.25">
      <c r="A33" s="255" t="s">
        <v>13</v>
      </c>
      <c r="B33" s="185" t="s">
        <v>374</v>
      </c>
      <c r="C33" s="186" t="s">
        <v>211</v>
      </c>
      <c r="D33" s="116" t="s">
        <v>234</v>
      </c>
      <c r="E33" s="28" t="s">
        <v>307</v>
      </c>
      <c r="F33" s="116" t="s">
        <v>377</v>
      </c>
      <c r="G33" s="116" t="s">
        <v>370</v>
      </c>
      <c r="H33" s="178" t="s">
        <v>430</v>
      </c>
    </row>
    <row r="34" spans="1:8" ht="15" customHeight="1" x14ac:dyDescent="0.25">
      <c r="A34" s="256"/>
      <c r="B34" s="352" t="s">
        <v>8</v>
      </c>
      <c r="C34" s="354" t="s">
        <v>8</v>
      </c>
      <c r="D34" s="354" t="s">
        <v>8</v>
      </c>
      <c r="E34" s="354" t="s">
        <v>212</v>
      </c>
      <c r="F34" s="354" t="s">
        <v>8</v>
      </c>
      <c r="G34" s="354" t="s">
        <v>8</v>
      </c>
      <c r="H34" s="356" t="s">
        <v>8</v>
      </c>
    </row>
    <row r="35" spans="1:8" ht="15" customHeight="1" x14ac:dyDescent="0.25">
      <c r="A35" s="256"/>
      <c r="B35" s="365"/>
      <c r="C35" s="364"/>
      <c r="D35" s="364"/>
      <c r="E35" s="364"/>
      <c r="F35" s="364"/>
      <c r="G35" s="364"/>
      <c r="H35" s="366"/>
    </row>
    <row r="36" spans="1:8" ht="28.5" thickBot="1" x14ac:dyDescent="0.3">
      <c r="A36" s="257"/>
      <c r="B36" s="108">
        <v>7</v>
      </c>
      <c r="C36" s="109" t="s">
        <v>22</v>
      </c>
      <c r="D36" s="109" t="s">
        <v>24</v>
      </c>
      <c r="E36" s="109">
        <v>7.9</v>
      </c>
      <c r="F36" s="109" t="s">
        <v>22</v>
      </c>
      <c r="G36" s="109">
        <v>1</v>
      </c>
      <c r="H36" s="110" t="s">
        <v>22</v>
      </c>
    </row>
    <row r="37" spans="1:8" ht="180" customHeight="1" x14ac:dyDescent="0.25">
      <c r="A37" s="255" t="s">
        <v>14</v>
      </c>
      <c r="B37" s="187" t="s">
        <v>28</v>
      </c>
      <c r="C37" s="117" t="s">
        <v>28</v>
      </c>
      <c r="D37" s="117" t="s">
        <v>28</v>
      </c>
      <c r="E37" s="117" t="s">
        <v>28</v>
      </c>
      <c r="F37" s="117" t="s">
        <v>28</v>
      </c>
      <c r="G37" s="117" t="s">
        <v>28</v>
      </c>
      <c r="H37" s="118" t="s">
        <v>28</v>
      </c>
    </row>
    <row r="38" spans="1:8" ht="15" customHeight="1" x14ac:dyDescent="0.25">
      <c r="A38" s="256"/>
      <c r="B38" s="306" t="s">
        <v>8</v>
      </c>
      <c r="C38" s="308" t="s">
        <v>8</v>
      </c>
      <c r="D38" s="308" t="s">
        <v>8</v>
      </c>
      <c r="E38" s="308" t="s">
        <v>8</v>
      </c>
      <c r="F38" s="308" t="s">
        <v>8</v>
      </c>
      <c r="G38" s="308" t="s">
        <v>8</v>
      </c>
      <c r="H38" s="310" t="s">
        <v>8</v>
      </c>
    </row>
    <row r="39" spans="1:8" ht="15" customHeight="1" x14ac:dyDescent="0.25">
      <c r="A39" s="256"/>
      <c r="B39" s="307"/>
      <c r="C39" s="309"/>
      <c r="D39" s="309"/>
      <c r="E39" s="309"/>
      <c r="F39" s="309"/>
      <c r="G39" s="309"/>
      <c r="H39" s="311"/>
    </row>
    <row r="40" spans="1:8" ht="28.5" thickBot="1" x14ac:dyDescent="0.3">
      <c r="A40" s="257"/>
      <c r="B40" s="49"/>
      <c r="C40" s="40"/>
      <c r="D40" s="40"/>
      <c r="E40" s="40"/>
      <c r="F40" s="40"/>
      <c r="G40" s="40"/>
      <c r="H40" s="41"/>
    </row>
    <row r="41" spans="1:8" ht="258.75" customHeight="1" thickBot="1" x14ac:dyDescent="1.55">
      <c r="A41" s="266" t="s">
        <v>17</v>
      </c>
      <c r="B41" s="267"/>
      <c r="C41" s="267"/>
      <c r="D41" s="267"/>
      <c r="E41" s="267"/>
      <c r="F41" s="265" t="s">
        <v>16</v>
      </c>
      <c r="G41" s="265"/>
      <c r="H41" s="7" t="s">
        <v>432</v>
      </c>
    </row>
  </sheetData>
  <mergeCells count="75">
    <mergeCell ref="G38:G39"/>
    <mergeCell ref="H38:H39"/>
    <mergeCell ref="A41:E41"/>
    <mergeCell ref="F41:G41"/>
    <mergeCell ref="A37:A40"/>
    <mergeCell ref="B38:B39"/>
    <mergeCell ref="C38:C39"/>
    <mergeCell ref="D38:D39"/>
    <mergeCell ref="E38:E39"/>
    <mergeCell ref="F38:F39"/>
    <mergeCell ref="G30:G31"/>
    <mergeCell ref="H30:H31"/>
    <mergeCell ref="A33:A36"/>
    <mergeCell ref="B34:B35"/>
    <mergeCell ref="C34:C35"/>
    <mergeCell ref="D34:D35"/>
    <mergeCell ref="E34:E35"/>
    <mergeCell ref="F34:F35"/>
    <mergeCell ref="G34:G35"/>
    <mergeCell ref="H34:H35"/>
    <mergeCell ref="A29:A32"/>
    <mergeCell ref="B30:B31"/>
    <mergeCell ref="C30:C31"/>
    <mergeCell ref="D30:D31"/>
    <mergeCell ref="E30:E31"/>
    <mergeCell ref="F30:F31"/>
    <mergeCell ref="G22:G23"/>
    <mergeCell ref="H22:H23"/>
    <mergeCell ref="A25:A28"/>
    <mergeCell ref="B26:B27"/>
    <mergeCell ref="C26:C27"/>
    <mergeCell ref="D26:D27"/>
    <mergeCell ref="E26:E27"/>
    <mergeCell ref="F26:F27"/>
    <mergeCell ref="G26:G27"/>
    <mergeCell ref="H26:H27"/>
    <mergeCell ref="A21:A24"/>
    <mergeCell ref="B22:B23"/>
    <mergeCell ref="C22:C23"/>
    <mergeCell ref="D22:D23"/>
    <mergeCell ref="E22:E23"/>
    <mergeCell ref="F22:F23"/>
    <mergeCell ref="G14:G15"/>
    <mergeCell ref="H14:H15"/>
    <mergeCell ref="A17:A20"/>
    <mergeCell ref="B18:B19"/>
    <mergeCell ref="C18:C19"/>
    <mergeCell ref="D18:D19"/>
    <mergeCell ref="E18:E19"/>
    <mergeCell ref="F18:F19"/>
    <mergeCell ref="G18:G19"/>
    <mergeCell ref="H18:H19"/>
    <mergeCell ref="A13:A16"/>
    <mergeCell ref="B14:B15"/>
    <mergeCell ref="C14:C15"/>
    <mergeCell ref="D14:D15"/>
    <mergeCell ref="E14:E15"/>
    <mergeCell ref="F14:F15"/>
    <mergeCell ref="H6:H7"/>
    <mergeCell ref="A9:A12"/>
    <mergeCell ref="B10:B11"/>
    <mergeCell ref="C10:C11"/>
    <mergeCell ref="D10:D11"/>
    <mergeCell ref="E10:E11"/>
    <mergeCell ref="F10:F11"/>
    <mergeCell ref="G10:G11"/>
    <mergeCell ref="H10:H11"/>
    <mergeCell ref="C2:G2"/>
    <mergeCell ref="A3:A8"/>
    <mergeCell ref="B6:B7"/>
    <mergeCell ref="C6:C7"/>
    <mergeCell ref="D6:D7"/>
    <mergeCell ref="E6:E7"/>
    <mergeCell ref="F6:F7"/>
    <mergeCell ref="G6:G7"/>
  </mergeCells>
  <pageMargins left="0.47244094488188981" right="0.11811023622047245" top="0.19685039370078741" bottom="0.19685039370078741" header="0.31496062992125984" footer="0.31496062992125984"/>
  <pageSetup paperSize="9" scale="2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00"/>
  <sheetViews>
    <sheetView zoomScaleNormal="100" workbookViewId="0">
      <selection activeCell="D97" sqref="D97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103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'9.týden'!B4</f>
        <v>43157</v>
      </c>
    </row>
    <row r="2" spans="1:10" ht="15" customHeight="1" x14ac:dyDescent="0.25">
      <c r="A2" s="281" t="s">
        <v>87</v>
      </c>
      <c r="B2" s="282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86"/>
      <c r="B3" s="287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64" t="s">
        <v>7</v>
      </c>
      <c r="B4" s="85" t="str">
        <f>'9.týden'!B5</f>
        <v>Šunkový salám, máslo,                    pečivo,                                    bílá káva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70" t="s">
        <v>9</v>
      </c>
      <c r="B5" s="87" t="str">
        <f>'9.týden'!B9</f>
        <v>Ovoce dle denní nabídky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70" t="s">
        <v>10</v>
      </c>
      <c r="B6" s="88"/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70" t="s">
        <v>97</v>
      </c>
      <c r="B7" s="88" t="str">
        <f>'9.týden'!B17</f>
        <v>Hovězí tokáň ,                    houskový knedlík                                   (s rajčatovým protlakem a paprikovými lusky)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70" t="s">
        <v>98</v>
      </c>
      <c r="B8" s="88" t="str">
        <f>'9.týden'!B21</f>
        <v xml:space="preserve"> Pečená treska                                  na žampionech,                               dušená zeleninová rýže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70" t="s">
        <v>99</v>
      </c>
      <c r="B9" s="89" t="str">
        <f>'9.týden'!B25</f>
        <v>Salát z čínského zelí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70" t="s">
        <v>12</v>
      </c>
      <c r="B10" s="89" t="str">
        <f>'9.týden'!B29</f>
        <v>Pudinkový dezert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77" t="s">
        <v>13</v>
      </c>
      <c r="B11" s="95" t="str">
        <f>'9.týden'!B33</f>
        <v>Drůbeží játra na anglické slanině, chléb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78" t="s">
        <v>100</v>
      </c>
      <c r="B12" s="93" t="str">
        <f>'9.týden'!B37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'9.týden'!C4</f>
        <v>43158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26.2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'9.týden'!C5</f>
        <v>Pomazánka z kuřecího masa, pečivo, bílá káva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'9.týden'!C9</f>
        <v>Mrkvovo jablečná přesnídávka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'9.týden'!C13</f>
        <v>Krkonošské kyselo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'9.týden'!C17</f>
        <v xml:space="preserve">Studentský řízek,                          bramborová kaše                  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9" t="str">
        <f>'9.týden'!C21</f>
        <v>Nudle s tvarohem a mákem sypané moučkovým cukrem, přelité máslem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'9.týden'!C25</f>
        <v>Ovocný kompot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'9.týden'!C29</f>
        <v>Litý koláč s ovocem                            a žmolenkou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5" t="str">
        <f>'9.týden'!C33</f>
        <v>Grilovaný hermelín                           se zeleninovovu oblohou,   pečivo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'9.týden'!C37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'9.týden'!D4</f>
        <v>43159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26.2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'9.týden'!D5</f>
        <v>Smetanový jogurt                               s grankem,  pečivo                                        káva s mlékem nebo čaj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'9.týden'!D9</f>
        <v>Ovoce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'9.týden'!D13</f>
        <v>Hovězí vývar se zeleninou                        a vaječným svítkem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'9.týden'!D17</f>
        <v xml:space="preserve"> Pečené maminčino kuře                  na žampionech s drůbežími játry a širokými nudlemi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'9.týden'!D21</f>
        <v>Soté ze sójového masa se zeleninou, olivami a kari omáčkou, dušená rýže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'9.týden'!D25</f>
        <v>Perníček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'9.týden'!D29</f>
        <v>Termix, pečivo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5" t="str">
        <f>'9.týden'!D33</f>
        <v xml:space="preserve">Staročeský salát                           ze zeleniny                                            a zakysané smetany,                               chléb 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'9.týden'!D37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'9.týden'!E4</f>
        <v>43160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26.2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'9.týden'!E5</f>
        <v>Vánočka, máslo, džem              kakaový nápoj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'9.týden'!E9</f>
        <v>Ovoce dle denní nabídky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'9.týden'!E13</f>
        <v xml:space="preserve">Dršťková polévka z hlívy ústřičné 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'9.týden'!E17</f>
        <v>Smažený pangasius                                   v těstíčku,                                presované brambory                                              s pórkem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'9.týden'!E21</f>
        <v>Bramborové šišky,sypané moučkovým cukrem a mákem, přelité máslem                                nelze objednat pro dietu č.9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'9.týden'!E25</f>
        <v>Čokoládový řez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'9.týden'!E29</f>
        <v>Vícezrnný chléb, tavený sýr, mléko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'9.týden'!E33</f>
        <v>Zeleninové lečo s vejci, chléb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'9.týden'!E37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'9.týden'!F4</f>
        <v>43161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26.2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'9.týden'!F5</f>
        <v>Paštika, pečivo, bílá káva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'9.týden'!F9</f>
        <v>Ovoce dle denní nabídky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'9.týden'!F13</f>
        <v xml:space="preserve">Jemná cibulová polévka                         s petrželkou 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'9.týden'!F17</f>
        <v>Kuřecí maso po čínsku,dušená rýže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'9.týden'!F21</f>
        <v>Grenadýrský pochod                           se zakysanou smetanou                    (vařené brambory, těstoviny, dušená cibulka, mletá paprika, zakysaná smetana)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'9.týden'!F25</f>
        <v xml:space="preserve">Mrkvový salát 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'9.týden'!F29</f>
        <v>Kapsa se zelnou náplní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'9.týden'!F33</f>
        <v>Pomazánka z pečeného vepřové masa, chléb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'9.týden'!F37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26.2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/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/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/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/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/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/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/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/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'9.týden'!G4</f>
        <v>43162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26.2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'9.týden'!G5</f>
        <v>Kobliha, kakaový nápoj nebo čaj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'9.týden'!G9</f>
        <v>Ovoce dle denní nabídky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'9.týden'!G13</f>
        <v xml:space="preserve">Slepičí vývar se zeleninou                              a těstovinami  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'9.týden'!G17</f>
        <v>Vepřová plec na žampionech, těstoviny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 t="str">
        <f>'9.týden'!G21</f>
        <v>Květákový mozeček,             vařené brambory</v>
      </c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'9.týden'!G25</f>
        <v>Sušenka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'9.týden'!G29</f>
        <v>Ovocná přesnídávka, pečivo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'9.týden'!G33</f>
        <v>Hovězí vývar se zeleninou, játrovými knedlíčky a vlasovými nudlemi, pečivo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'9.týden'!G37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'9.týden'!H4</f>
        <v>43163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26.2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'9.týden'!H5</f>
        <v>Šunková pěna,                     pečivo                                           bílá káva nebo čaj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96" t="str">
        <f>'9.týden'!H9</f>
        <v>Ovoce dle denní nabídky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'9.týden'!H13</f>
        <v>Hráškový krém se zakysanou smetanou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'9.týden'!H17</f>
        <v>Přírodní kuřecí řízek, fazolové lusky na slanině petrželkové brambory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'9.týden'!H21</f>
        <v>Bramborové noky se sýrovo smetanovou omáčkou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'9.týden'!H25</f>
        <v>Zeleninový salát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'9.týden'!H29</f>
        <v>Kaiserka, máslo, rajče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'9.týden'!H33</f>
        <v>Obložený chléb s uzeninou, krájená zelenina, pečivo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'9.týden'!H37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mergeCells count="56">
    <mergeCell ref="J77:J78"/>
    <mergeCell ref="A89:H89"/>
    <mergeCell ref="A90:A91"/>
    <mergeCell ref="B90:B91"/>
    <mergeCell ref="C90:E90"/>
    <mergeCell ref="F90:H90"/>
    <mergeCell ref="I90:I91"/>
    <mergeCell ref="J90:J91"/>
    <mergeCell ref="I77:I78"/>
    <mergeCell ref="A76:H76"/>
    <mergeCell ref="A77:A78"/>
    <mergeCell ref="B77:B78"/>
    <mergeCell ref="C77:E77"/>
    <mergeCell ref="F77:H77"/>
    <mergeCell ref="J52:J53"/>
    <mergeCell ref="A64:H64"/>
    <mergeCell ref="A65:A66"/>
    <mergeCell ref="B65:B66"/>
    <mergeCell ref="C65:E65"/>
    <mergeCell ref="F65:H65"/>
    <mergeCell ref="I65:I66"/>
    <mergeCell ref="J65:J66"/>
    <mergeCell ref="I52:I53"/>
    <mergeCell ref="A51:H51"/>
    <mergeCell ref="A52:A53"/>
    <mergeCell ref="B52:B53"/>
    <mergeCell ref="C52:E52"/>
    <mergeCell ref="F52:H52"/>
    <mergeCell ref="J27:J28"/>
    <mergeCell ref="A39:H39"/>
    <mergeCell ref="A40:A41"/>
    <mergeCell ref="B40:B41"/>
    <mergeCell ref="C40:E40"/>
    <mergeCell ref="F40:H40"/>
    <mergeCell ref="I40:I41"/>
    <mergeCell ref="J40:J41"/>
    <mergeCell ref="I27:I28"/>
    <mergeCell ref="A26:H26"/>
    <mergeCell ref="A27:A28"/>
    <mergeCell ref="B27:B28"/>
    <mergeCell ref="C27:E27"/>
    <mergeCell ref="F27:H27"/>
    <mergeCell ref="J2:J3"/>
    <mergeCell ref="A14:H14"/>
    <mergeCell ref="A15:A16"/>
    <mergeCell ref="B15:B16"/>
    <mergeCell ref="C15:E15"/>
    <mergeCell ref="F15:H15"/>
    <mergeCell ref="I15:I16"/>
    <mergeCell ref="J15:J16"/>
    <mergeCell ref="I2:I3"/>
    <mergeCell ref="A1:H1"/>
    <mergeCell ref="A2:A3"/>
    <mergeCell ref="B2:B3"/>
    <mergeCell ref="C2:E2"/>
    <mergeCell ref="F2:H2"/>
  </mergeCells>
  <pageMargins left="0" right="0" top="0" bottom="0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0"/>
  <sheetViews>
    <sheetView topLeftCell="A88" zoomScaleNormal="100" workbookViewId="0">
      <selection activeCell="B97" sqref="B97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103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'1. týden'!B4</f>
        <v>43164</v>
      </c>
    </row>
    <row r="2" spans="1:10" ht="15" customHeight="1" x14ac:dyDescent="0.25">
      <c r="A2" s="277" t="s">
        <v>87</v>
      </c>
      <c r="B2" s="279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78"/>
      <c r="B3" s="280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84" t="s">
        <v>7</v>
      </c>
      <c r="B4" s="85" t="str">
        <f>'1. týden'!B5</f>
        <v>Tvarohová pomazánka                          s paprikou, chléb,                                    bílá káva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86" t="s">
        <v>9</v>
      </c>
      <c r="B5" s="87" t="str">
        <f>'1. týden'!B9</f>
        <v>Ovoce dle denní nabídky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86" t="s">
        <v>10</v>
      </c>
      <c r="B6" s="88" t="str">
        <f>'1. týden'!B13</f>
        <v>Slepičí vývar se zeleninou                      a vlasovými nudlemi</v>
      </c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86" t="s">
        <v>97</v>
      </c>
      <c r="B7" s="88" t="str">
        <f>'1. týden'!B17</f>
        <v>Vepřová kýta dušená, přírodní šťáva, bramborové knedlíky                                         s cibulkou, smetanový špenát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86" t="s">
        <v>98</v>
      </c>
      <c r="B8" s="88" t="str">
        <f>'1. týden'!B21</f>
        <v>Rýžová kaše s kakaem                      a ovocem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86" t="s">
        <v>99</v>
      </c>
      <c r="B9" s="89" t="str">
        <f>'1. týden'!B25</f>
        <v>Ovocný kompot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86" t="s">
        <v>12</v>
      </c>
      <c r="B10" s="89" t="str">
        <f>'1. týden'!B29</f>
        <v>Medový perník s ovocnou náplní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90" t="s">
        <v>13</v>
      </c>
      <c r="B11" s="91" t="str">
        <f>'1. týden'!B33</f>
        <v xml:space="preserve"> Pařížský salát, pečivo                                                                                 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92" t="s">
        <v>100</v>
      </c>
      <c r="B12" s="93" t="str">
        <f>'1. 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'1. týden'!C4</f>
        <v>43165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15.7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'1. týden'!C5</f>
        <v>Kobliha plněná džemem,                    bílá káva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'1. týden'!C9</f>
        <v>Ovocná přesnídávka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'1. týden'!C13</f>
        <v>Mrkvový krém                     s kari a zakysanou smetanou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'1. týden'!C17</f>
        <v>Zapečené těstoviny                       se šunkou od kosti                           a zeleninou, kyselá okurka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8" t="str">
        <f>'1. týden'!C21</f>
        <v>Bulgurové rizoto                              se zeleninou, červenou řepou, rukolou a balkánským sýrem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'1. týden'!C25</f>
        <v>Ořechový rohlíček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'1. týden'!C29</f>
        <v>Pečivo, tavený sýr, řez rajčete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1" t="str">
        <f>'1. týden'!C33</f>
        <v>Vepřová plec na slanině, těstoviny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'1. 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'1. týden'!D4</f>
        <v>43166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15.7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'1. týden'!D5</f>
        <v>Turistická pomazánka                      s tvarohem, pečivo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'1. týden'!D9</f>
        <v>Ovoce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'1. týden'!D13</f>
        <v>Hovězí vývar se zeleninou a rýží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'1. týden'!D17</f>
        <v>Hovězí maso vařené                        s rajskou omáčkou                            se skořicí, těstoviny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'1. týden'!D21</f>
        <v>Zeleninové lečo s vejci, petrželkové brambory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'1. týden'!D25</f>
        <v>Ovoce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'1. týden'!D29</f>
        <v>Ovocný jogurt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1" t="str">
        <f>'1. týden'!D33</f>
        <v>Těstovinový salát se šunkou a zeleninou, pečivo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'1. 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'1. týden'!E4</f>
        <v>43167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15.7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'1. týden'!E5</f>
        <v>Obložený chléb se šunkou                         a sýrem, máslo,  krájená zelenina tmavý chléb,                               bílá káva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'1. týden'!E9</f>
        <v>Ovoce dle denní nabídky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'1. týden'!E13</f>
        <v>Čočková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'1. týden'!E17</f>
        <v xml:space="preserve">Smažený holandský řízek                                                  s bramborovou kaší,                                            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'1. týden'!E21</f>
        <v>Špagety po uhlířsku sypané sýrem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'1. týden'!E25</f>
        <v>Okurkový salát                                 se sladkokyselou zálivkou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'1. týden'!E29</f>
        <v>Listový šáteček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'1. týden'!E29</f>
        <v>Listový šáteček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'1. 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'1. týden'!F4</f>
        <v>43168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15.7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'1. týden'!F5</f>
        <v>Vídeňské párky s hořčicí, pečivo, bílá káva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'1. týden'!F9</f>
        <v>Ovoce dle denní nabídky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'1. týden'!F13</f>
        <v>Kuřecí vývar se špenátovým kapáním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'1. týden'!F17</f>
        <v>Budějovická vepřová kýta, dušená rýže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'1. týden'!F21</f>
        <v>Řecké brambory zapečené                    se zeleninou a rajčaty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'1. týden'!F25</f>
        <v xml:space="preserve">Mléčný řez s medem                                      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'1. týden'!F29</f>
        <v xml:space="preserve">Vícezrnný chléb, pomazánkové máslo,                                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'1. týden'!F33</f>
        <v>Pražský zeleninový salát,                 pečivo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'1. týden'!G37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15.7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>
        <f>'1. týden'!C59</f>
        <v>0</v>
      </c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>
        <f>'1. týden'!C63</f>
        <v>0</v>
      </c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>
        <f>'1. týden'!C67</f>
        <v>0</v>
      </c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>
        <f>'1. týden'!C71</f>
        <v>0</v>
      </c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>
        <f>'1. týden'!C75</f>
        <v>0</v>
      </c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>
        <f>'1. týden'!C79</f>
        <v>0</v>
      </c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>
        <f>'1. týden'!C83</f>
        <v>0</v>
      </c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>
        <f>'1. týden'!C87</f>
        <v>0</v>
      </c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'1. týden'!G4</f>
        <v>43169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15.7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'1. týden'!G5</f>
        <v>Loupák s máslem                             a džemem,                                      kakaový nápoj nebo čaj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'1. týden'!G9</f>
        <v>Ovoce dle denní nabídky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'1. týden'!G13</f>
        <v>Jemný pórkový krém                         s opečenými houstičkami                    na másle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'1. týden'!G17</f>
        <v>Pečené filé tresky                      na kmíně, vařené petrželkové brambory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>
        <f>'1. týden'!K17</f>
        <v>0</v>
      </c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'1. týden'!G25</f>
        <v>Ovocný kompot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'1. týden'!G29</f>
        <v>Termix, pečivo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'1. týden'!G33</f>
        <v>Míchaná vejce na slanině a cibulce, pečivo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'1. 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'1. týden'!H4</f>
        <v>43170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15.7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'1. týden'!H5</f>
        <v>Tuňáková pomazánka               s vajíčkem, krájená zelenina, cereální pečivo,                                     bílá káva nebo čaj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87" t="str">
        <f>'1. týden'!H9</f>
        <v>Ovoce dle denní nabídky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'1. týden'!H13</f>
        <v>Zeleninový vývar                     s těstovinovými písmenky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'1. týden'!H17</f>
        <v>Vepřový vrabec, kysané zelí, bramborové knedlíky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'1. týden'!H21</f>
        <v>Čočka na kyselo s vařeným  vejcem, smaženou cibulkou, sterilovaná okurka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'1. týden'!H25</f>
        <v xml:space="preserve">Čokoládový řez 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'1. týden'!H29</f>
        <v>Ovocná přesnídávka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'1. týden'!H33</f>
        <v>Obložený chléb s uzeninou a taveným sýrem,                          zelenina,  pečivo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'1. 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sheetProtection password="EBAA" sheet="1" objects="1" scenarios="1"/>
  <mergeCells count="56">
    <mergeCell ref="I90:I91"/>
    <mergeCell ref="J90:J91"/>
    <mergeCell ref="A89:H89"/>
    <mergeCell ref="A90:A91"/>
    <mergeCell ref="B90:B91"/>
    <mergeCell ref="C90:E90"/>
    <mergeCell ref="F90:H90"/>
    <mergeCell ref="I65:I66"/>
    <mergeCell ref="J65:J66"/>
    <mergeCell ref="A76:H76"/>
    <mergeCell ref="A77:A78"/>
    <mergeCell ref="B77:B78"/>
    <mergeCell ref="C77:E77"/>
    <mergeCell ref="F77:H77"/>
    <mergeCell ref="I77:I78"/>
    <mergeCell ref="J77:J78"/>
    <mergeCell ref="A64:H64"/>
    <mergeCell ref="A65:A66"/>
    <mergeCell ref="B65:B66"/>
    <mergeCell ref="C65:E65"/>
    <mergeCell ref="F65:H65"/>
    <mergeCell ref="I40:I41"/>
    <mergeCell ref="J40:J41"/>
    <mergeCell ref="A51:H51"/>
    <mergeCell ref="A52:A53"/>
    <mergeCell ref="B52:B53"/>
    <mergeCell ref="C52:E52"/>
    <mergeCell ref="F52:H52"/>
    <mergeCell ref="I52:I53"/>
    <mergeCell ref="J52:J53"/>
    <mergeCell ref="A39:H39"/>
    <mergeCell ref="A40:A41"/>
    <mergeCell ref="B40:B41"/>
    <mergeCell ref="C40:E40"/>
    <mergeCell ref="F40:H40"/>
    <mergeCell ref="J15:J16"/>
    <mergeCell ref="A26:H26"/>
    <mergeCell ref="A27:A28"/>
    <mergeCell ref="B27:B28"/>
    <mergeCell ref="C27:E27"/>
    <mergeCell ref="F27:H27"/>
    <mergeCell ref="I27:I28"/>
    <mergeCell ref="J27:J28"/>
    <mergeCell ref="A15:A16"/>
    <mergeCell ref="B15:B16"/>
    <mergeCell ref="C15:E15"/>
    <mergeCell ref="F15:H15"/>
    <mergeCell ref="I15:I16"/>
    <mergeCell ref="J2:J3"/>
    <mergeCell ref="A1:H1"/>
    <mergeCell ref="A14:H14"/>
    <mergeCell ref="I2:I3"/>
    <mergeCell ref="A2:A3"/>
    <mergeCell ref="B2:B3"/>
    <mergeCell ref="C2:E2"/>
    <mergeCell ref="F2:H2"/>
  </mergeCells>
  <pageMargins left="0" right="0" top="0" bottom="0" header="0" footer="0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1"/>
  <sheetViews>
    <sheetView topLeftCell="A4" zoomScale="19" zoomScaleNormal="19" zoomScaleSheetLayoutView="26" zoomScalePageLayoutView="30" workbookViewId="0">
      <selection activeCell="T13" sqref="T13"/>
    </sheetView>
  </sheetViews>
  <sheetFormatPr defaultRowHeight="15" x14ac:dyDescent="0.25"/>
  <cols>
    <col min="1" max="1" width="70.7109375" customWidth="1"/>
    <col min="2" max="8" width="110.7109375" customWidth="1"/>
  </cols>
  <sheetData>
    <row r="1" spans="1:14" ht="15.75" thickBot="1" x14ac:dyDescent="0.3"/>
    <row r="2" spans="1:14" ht="200.1" customHeight="1" thickBot="1" x14ac:dyDescent="0.9">
      <c r="A2" s="8"/>
      <c r="B2" s="9"/>
      <c r="C2" s="299" t="s">
        <v>462</v>
      </c>
      <c r="D2" s="299"/>
      <c r="E2" s="299"/>
      <c r="F2" s="299"/>
      <c r="G2" s="299"/>
      <c r="H2" s="16"/>
    </row>
    <row r="3" spans="1:14" ht="87.75" customHeight="1" thickBot="1" x14ac:dyDescent="0.3">
      <c r="A3" s="300" t="s">
        <v>7</v>
      </c>
      <c r="B3" s="227" t="s">
        <v>0</v>
      </c>
      <c r="C3" s="228" t="s">
        <v>1</v>
      </c>
      <c r="D3" s="228" t="s">
        <v>2</v>
      </c>
      <c r="E3" s="228" t="s">
        <v>3</v>
      </c>
      <c r="F3" s="228" t="s">
        <v>4</v>
      </c>
      <c r="G3" s="228" t="s">
        <v>5</v>
      </c>
      <c r="H3" s="229" t="s">
        <v>6</v>
      </c>
    </row>
    <row r="4" spans="1:14" ht="82.5" customHeight="1" thickBot="1" x14ac:dyDescent="0.3">
      <c r="A4" s="301"/>
      <c r="B4" s="227">
        <v>43325</v>
      </c>
      <c r="C4" s="227">
        <v>43326</v>
      </c>
      <c r="D4" s="227">
        <v>43327</v>
      </c>
      <c r="E4" s="227">
        <v>43328</v>
      </c>
      <c r="F4" s="227">
        <v>43329</v>
      </c>
      <c r="G4" s="227">
        <v>43330</v>
      </c>
      <c r="H4" s="227">
        <v>43331</v>
      </c>
    </row>
    <row r="5" spans="1:14" ht="279.95" customHeight="1" x14ac:dyDescent="0.25">
      <c r="A5" s="301"/>
      <c r="B5" s="210" t="s">
        <v>313</v>
      </c>
      <c r="C5" s="210" t="s">
        <v>384</v>
      </c>
      <c r="D5" s="226" t="s">
        <v>314</v>
      </c>
      <c r="E5" s="211" t="s">
        <v>135</v>
      </c>
      <c r="F5" s="212" t="s">
        <v>385</v>
      </c>
      <c r="G5" s="210" t="s">
        <v>270</v>
      </c>
      <c r="H5" s="226" t="s">
        <v>352</v>
      </c>
    </row>
    <row r="6" spans="1:14" ht="16.5" customHeight="1" x14ac:dyDescent="0.25">
      <c r="A6" s="301"/>
      <c r="B6" s="262" t="s">
        <v>8</v>
      </c>
      <c r="C6" s="258" t="s">
        <v>8</v>
      </c>
      <c r="D6" s="258" t="s">
        <v>8</v>
      </c>
      <c r="E6" s="258" t="s">
        <v>8</v>
      </c>
      <c r="F6" s="258" t="s">
        <v>8</v>
      </c>
      <c r="G6" s="258" t="s">
        <v>8</v>
      </c>
      <c r="H6" s="297" t="s">
        <v>8</v>
      </c>
    </row>
    <row r="7" spans="1:14" ht="16.5" customHeight="1" x14ac:dyDescent="0.25">
      <c r="A7" s="301"/>
      <c r="B7" s="263"/>
      <c r="C7" s="259"/>
      <c r="D7" s="259"/>
      <c r="E7" s="259"/>
      <c r="F7" s="259"/>
      <c r="G7" s="259"/>
      <c r="H7" s="298"/>
    </row>
    <row r="8" spans="1:14" ht="27.95" customHeight="1" thickBot="1" x14ac:dyDescent="0.3">
      <c r="A8" s="302"/>
      <c r="B8" s="1" t="s">
        <v>22</v>
      </c>
      <c r="C8" s="2" t="s">
        <v>20</v>
      </c>
      <c r="D8" s="3" t="s">
        <v>20</v>
      </c>
      <c r="E8" s="2" t="s">
        <v>64</v>
      </c>
      <c r="F8" s="2" t="s">
        <v>32</v>
      </c>
      <c r="G8" s="3" t="s">
        <v>42</v>
      </c>
      <c r="H8" s="17" t="s">
        <v>20</v>
      </c>
    </row>
    <row r="9" spans="1:14" ht="150" customHeight="1" x14ac:dyDescent="0.25">
      <c r="A9" s="288" t="s">
        <v>9</v>
      </c>
      <c r="B9" s="213" t="s">
        <v>25</v>
      </c>
      <c r="C9" s="214" t="s">
        <v>25</v>
      </c>
      <c r="D9" s="214" t="s">
        <v>25</v>
      </c>
      <c r="E9" s="214" t="s">
        <v>25</v>
      </c>
      <c r="F9" s="214" t="s">
        <v>25</v>
      </c>
      <c r="G9" s="214" t="s">
        <v>448</v>
      </c>
      <c r="H9" s="215" t="s">
        <v>25</v>
      </c>
      <c r="N9" s="164"/>
    </row>
    <row r="10" spans="1:14" ht="15" customHeight="1" x14ac:dyDescent="0.25">
      <c r="A10" s="289"/>
      <c r="B10" s="262" t="s">
        <v>8</v>
      </c>
      <c r="C10" s="258" t="s">
        <v>8</v>
      </c>
      <c r="D10" s="258" t="s">
        <v>8</v>
      </c>
      <c r="E10" s="258" t="s">
        <v>8</v>
      </c>
      <c r="F10" s="258" t="s">
        <v>8</v>
      </c>
      <c r="G10" s="258" t="s">
        <v>8</v>
      </c>
      <c r="H10" s="260" t="s">
        <v>8</v>
      </c>
    </row>
    <row r="11" spans="1:14" ht="15" customHeight="1" x14ac:dyDescent="0.25">
      <c r="A11" s="289"/>
      <c r="B11" s="262"/>
      <c r="C11" s="258"/>
      <c r="D11" s="258"/>
      <c r="E11" s="258"/>
      <c r="F11" s="258"/>
      <c r="G11" s="258"/>
      <c r="H11" s="260"/>
    </row>
    <row r="12" spans="1:14" ht="27.75" thickBot="1" x14ac:dyDescent="0.3">
      <c r="A12" s="290"/>
      <c r="B12" s="1"/>
      <c r="C12" s="2"/>
      <c r="D12" s="2"/>
      <c r="E12" s="2" t="s">
        <v>20</v>
      </c>
      <c r="F12" s="2"/>
      <c r="G12" s="2"/>
      <c r="H12" s="12"/>
    </row>
    <row r="13" spans="1:14" ht="279.95" customHeight="1" x14ac:dyDescent="0.25">
      <c r="A13" s="288" t="s">
        <v>10</v>
      </c>
      <c r="B13" s="216" t="s">
        <v>33</v>
      </c>
      <c r="C13" s="211" t="s">
        <v>74</v>
      </c>
      <c r="D13" s="211" t="s">
        <v>34</v>
      </c>
      <c r="E13" s="211" t="s">
        <v>35</v>
      </c>
      <c r="F13" s="211" t="s">
        <v>131</v>
      </c>
      <c r="G13" s="211" t="s">
        <v>132</v>
      </c>
      <c r="H13" s="217" t="s">
        <v>171</v>
      </c>
    </row>
    <row r="14" spans="1:14" ht="15" customHeight="1" x14ac:dyDescent="0.25">
      <c r="A14" s="289"/>
      <c r="B14" s="262" t="s">
        <v>8</v>
      </c>
      <c r="C14" s="258" t="s">
        <v>8</v>
      </c>
      <c r="D14" s="258" t="s">
        <v>8</v>
      </c>
      <c r="E14" s="258" t="s">
        <v>8</v>
      </c>
      <c r="F14" s="258" t="s">
        <v>8</v>
      </c>
      <c r="G14" s="258" t="s">
        <v>8</v>
      </c>
      <c r="H14" s="260" t="s">
        <v>8</v>
      </c>
    </row>
    <row r="15" spans="1:14" ht="15" customHeight="1" x14ac:dyDescent="0.25">
      <c r="A15" s="289"/>
      <c r="B15" s="262"/>
      <c r="C15" s="258"/>
      <c r="D15" s="258"/>
      <c r="E15" s="258"/>
      <c r="F15" s="258"/>
      <c r="G15" s="258"/>
      <c r="H15" s="260"/>
    </row>
    <row r="16" spans="1:14" ht="27.75" thickBot="1" x14ac:dyDescent="0.3">
      <c r="A16" s="290"/>
      <c r="B16" s="4" t="s">
        <v>22</v>
      </c>
      <c r="C16" s="3" t="s">
        <v>22</v>
      </c>
      <c r="D16" s="3" t="s">
        <v>22</v>
      </c>
      <c r="E16" s="3" t="s">
        <v>22</v>
      </c>
      <c r="F16" s="3" t="s">
        <v>22</v>
      </c>
      <c r="G16" s="3" t="s">
        <v>22</v>
      </c>
      <c r="H16" s="13" t="s">
        <v>22</v>
      </c>
    </row>
    <row r="17" spans="1:15" ht="337.5" customHeight="1" x14ac:dyDescent="0.25">
      <c r="A17" s="288" t="s">
        <v>109</v>
      </c>
      <c r="B17" s="216" t="s">
        <v>163</v>
      </c>
      <c r="C17" s="211" t="s">
        <v>311</v>
      </c>
      <c r="D17" s="211" t="s">
        <v>164</v>
      </c>
      <c r="E17" s="211" t="s">
        <v>134</v>
      </c>
      <c r="F17" s="218" t="s">
        <v>255</v>
      </c>
      <c r="G17" s="211" t="s">
        <v>308</v>
      </c>
      <c r="H17" s="217" t="s">
        <v>165</v>
      </c>
    </row>
    <row r="18" spans="1:15" ht="15" customHeight="1" x14ac:dyDescent="0.25">
      <c r="A18" s="289"/>
      <c r="B18" s="262" t="s">
        <v>8</v>
      </c>
      <c r="C18" s="258" t="s">
        <v>8</v>
      </c>
      <c r="D18" s="258" t="s">
        <v>8</v>
      </c>
      <c r="E18" s="258" t="s">
        <v>8</v>
      </c>
      <c r="F18" s="258" t="s">
        <v>8</v>
      </c>
      <c r="G18" s="258" t="s">
        <v>8</v>
      </c>
      <c r="H18" s="260" t="s">
        <v>8</v>
      </c>
    </row>
    <row r="19" spans="1:15" ht="15" customHeight="1" x14ac:dyDescent="0.25">
      <c r="A19" s="289"/>
      <c r="B19" s="263"/>
      <c r="C19" s="259"/>
      <c r="D19" s="259"/>
      <c r="E19" s="259"/>
      <c r="F19" s="259"/>
      <c r="G19" s="259"/>
      <c r="H19" s="261"/>
    </row>
    <row r="20" spans="1:15" ht="27.75" thickBot="1" x14ac:dyDescent="0.3">
      <c r="A20" s="290"/>
      <c r="B20" s="5" t="s">
        <v>22</v>
      </c>
      <c r="C20" s="6" t="s">
        <v>24</v>
      </c>
      <c r="D20" s="6" t="s">
        <v>32</v>
      </c>
      <c r="E20" s="6">
        <v>1.7</v>
      </c>
      <c r="F20" s="6" t="s">
        <v>20</v>
      </c>
      <c r="G20" s="6" t="s">
        <v>22</v>
      </c>
      <c r="H20" s="14" t="s">
        <v>32</v>
      </c>
    </row>
    <row r="21" spans="1:15" ht="337.5" customHeight="1" x14ac:dyDescent="0.25">
      <c r="A21" s="288" t="s">
        <v>110</v>
      </c>
      <c r="B21" s="216" t="s">
        <v>167</v>
      </c>
      <c r="C21" s="211" t="s">
        <v>168</v>
      </c>
      <c r="D21" s="211" t="s">
        <v>130</v>
      </c>
      <c r="E21" s="211" t="s">
        <v>170</v>
      </c>
      <c r="F21" s="218" t="s">
        <v>350</v>
      </c>
      <c r="G21" s="211" t="s">
        <v>386</v>
      </c>
      <c r="H21" s="217" t="s">
        <v>309</v>
      </c>
    </row>
    <row r="22" spans="1:15" ht="15" customHeight="1" x14ac:dyDescent="0.25">
      <c r="A22" s="289"/>
      <c r="B22" s="262" t="s">
        <v>8</v>
      </c>
      <c r="C22" s="258" t="s">
        <v>8</v>
      </c>
      <c r="D22" s="258" t="s">
        <v>8</v>
      </c>
      <c r="E22" s="258" t="s">
        <v>8</v>
      </c>
      <c r="F22" s="258" t="s">
        <v>8</v>
      </c>
      <c r="G22" s="258" t="s">
        <v>8</v>
      </c>
      <c r="H22" s="260" t="s">
        <v>8</v>
      </c>
      <c r="J22" t="s">
        <v>133</v>
      </c>
    </row>
    <row r="23" spans="1:15" ht="15" customHeight="1" x14ac:dyDescent="0.25">
      <c r="A23" s="289"/>
      <c r="B23" s="263"/>
      <c r="C23" s="259"/>
      <c r="D23" s="259"/>
      <c r="E23" s="259"/>
      <c r="F23" s="259"/>
      <c r="G23" s="259"/>
      <c r="H23" s="261"/>
    </row>
    <row r="24" spans="1:15" ht="27.75" thickBot="1" x14ac:dyDescent="0.3">
      <c r="A24" s="290"/>
      <c r="B24" s="5" t="s">
        <v>20</v>
      </c>
      <c r="C24" s="6" t="s">
        <v>136</v>
      </c>
      <c r="D24" s="6" t="s">
        <v>20</v>
      </c>
      <c r="E24" s="6" t="s">
        <v>20</v>
      </c>
      <c r="F24" s="6" t="s">
        <v>20</v>
      </c>
      <c r="G24" s="6" t="s">
        <v>32</v>
      </c>
      <c r="H24" s="14" t="s">
        <v>20</v>
      </c>
    </row>
    <row r="25" spans="1:15" ht="189.95" customHeight="1" x14ac:dyDescent="0.25">
      <c r="A25" s="294" t="s">
        <v>11</v>
      </c>
      <c r="B25" s="219" t="s">
        <v>169</v>
      </c>
      <c r="C25" s="220" t="s">
        <v>155</v>
      </c>
      <c r="D25" s="220" t="s">
        <v>54</v>
      </c>
      <c r="E25" s="220" t="s">
        <v>61</v>
      </c>
      <c r="F25" s="220" t="s">
        <v>251</v>
      </c>
      <c r="G25" s="220" t="s">
        <v>238</v>
      </c>
      <c r="H25" s="221" t="s">
        <v>387</v>
      </c>
    </row>
    <row r="26" spans="1:15" ht="15" customHeight="1" x14ac:dyDescent="0.25">
      <c r="A26" s="295"/>
      <c r="B26" s="262" t="s">
        <v>8</v>
      </c>
      <c r="C26" s="258" t="s">
        <v>8</v>
      </c>
      <c r="D26" s="258" t="s">
        <v>8</v>
      </c>
      <c r="E26" s="258" t="s">
        <v>8</v>
      </c>
      <c r="F26" s="258" t="s">
        <v>8</v>
      </c>
      <c r="G26" s="258" t="s">
        <v>8</v>
      </c>
      <c r="H26" s="260" t="s">
        <v>8</v>
      </c>
    </row>
    <row r="27" spans="1:15" ht="15" customHeight="1" x14ac:dyDescent="0.25">
      <c r="A27" s="295"/>
      <c r="B27" s="263"/>
      <c r="C27" s="259"/>
      <c r="D27" s="259"/>
      <c r="E27" s="259"/>
      <c r="F27" s="259"/>
      <c r="G27" s="259"/>
      <c r="H27" s="261"/>
    </row>
    <row r="28" spans="1:15" ht="27.75" thickBot="1" x14ac:dyDescent="0.3">
      <c r="A28" s="296"/>
      <c r="B28" s="1"/>
      <c r="C28" s="2"/>
      <c r="D28" s="2" t="s">
        <v>20</v>
      </c>
      <c r="E28" s="2">
        <v>7</v>
      </c>
      <c r="F28" s="2" t="s">
        <v>20</v>
      </c>
      <c r="G28" s="2"/>
      <c r="H28" s="12"/>
    </row>
    <row r="29" spans="1:15" ht="240" customHeight="1" x14ac:dyDescent="0.25">
      <c r="A29" s="294" t="s">
        <v>12</v>
      </c>
      <c r="B29" s="220" t="s">
        <v>82</v>
      </c>
      <c r="C29" s="220" t="s">
        <v>312</v>
      </c>
      <c r="D29" s="220" t="s">
        <v>77</v>
      </c>
      <c r="E29" s="220" t="s">
        <v>383</v>
      </c>
      <c r="F29" s="220" t="s">
        <v>198</v>
      </c>
      <c r="G29" s="220" t="s">
        <v>128</v>
      </c>
      <c r="H29" s="221" t="s">
        <v>277</v>
      </c>
      <c r="O29" s="165"/>
    </row>
    <row r="30" spans="1:15" ht="15" customHeight="1" x14ac:dyDescent="0.25">
      <c r="A30" s="295"/>
      <c r="B30" s="262" t="s">
        <v>8</v>
      </c>
      <c r="C30" s="258" t="s">
        <v>8</v>
      </c>
      <c r="D30" s="258" t="s">
        <v>8</v>
      </c>
      <c r="E30" s="258" t="s">
        <v>8</v>
      </c>
      <c r="F30" s="258" t="s">
        <v>8</v>
      </c>
      <c r="G30" s="258" t="s">
        <v>8</v>
      </c>
      <c r="H30" s="260" t="s">
        <v>8</v>
      </c>
    </row>
    <row r="31" spans="1:15" ht="15" customHeight="1" x14ac:dyDescent="0.25">
      <c r="A31" s="295"/>
      <c r="B31" s="263"/>
      <c r="C31" s="259"/>
      <c r="D31" s="259"/>
      <c r="E31" s="259"/>
      <c r="F31" s="259"/>
      <c r="G31" s="259"/>
      <c r="H31" s="261"/>
    </row>
    <row r="32" spans="1:15" ht="27.75" thickBot="1" x14ac:dyDescent="0.3">
      <c r="A32" s="296"/>
      <c r="B32" s="1" t="s">
        <v>42</v>
      </c>
      <c r="C32" s="2" t="s">
        <v>22</v>
      </c>
      <c r="D32" s="2"/>
      <c r="E32" s="2" t="s">
        <v>23</v>
      </c>
      <c r="F32" s="2" t="s">
        <v>20</v>
      </c>
      <c r="G32" s="2">
        <v>7</v>
      </c>
      <c r="H32" s="12" t="s">
        <v>20</v>
      </c>
    </row>
    <row r="33" spans="1:8" ht="300" customHeight="1" x14ac:dyDescent="0.25">
      <c r="A33" s="291" t="s">
        <v>13</v>
      </c>
      <c r="B33" s="216" t="s">
        <v>351</v>
      </c>
      <c r="C33" s="211" t="s">
        <v>27</v>
      </c>
      <c r="D33" s="211" t="s">
        <v>272</v>
      </c>
      <c r="E33" s="211" t="s">
        <v>310</v>
      </c>
      <c r="F33" s="212" t="s">
        <v>237</v>
      </c>
      <c r="G33" s="211" t="s">
        <v>129</v>
      </c>
      <c r="H33" s="222" t="s">
        <v>449</v>
      </c>
    </row>
    <row r="34" spans="1:8" ht="15" customHeight="1" x14ac:dyDescent="0.25">
      <c r="A34" s="292"/>
      <c r="B34" s="262" t="s">
        <v>8</v>
      </c>
      <c r="C34" s="258" t="s">
        <v>8</v>
      </c>
      <c r="D34" s="258" t="s">
        <v>8</v>
      </c>
      <c r="E34" s="258" t="s">
        <v>8</v>
      </c>
      <c r="F34" s="258" t="s">
        <v>8</v>
      </c>
      <c r="G34" s="258" t="s">
        <v>8</v>
      </c>
      <c r="H34" s="260" t="s">
        <v>8</v>
      </c>
    </row>
    <row r="35" spans="1:8" ht="15" customHeight="1" x14ac:dyDescent="0.25">
      <c r="A35" s="292"/>
      <c r="B35" s="263"/>
      <c r="C35" s="259"/>
      <c r="D35" s="259"/>
      <c r="E35" s="259"/>
      <c r="F35" s="259"/>
      <c r="G35" s="259"/>
      <c r="H35" s="261"/>
    </row>
    <row r="36" spans="1:8" ht="27.75" thickBot="1" x14ac:dyDescent="0.3">
      <c r="A36" s="293"/>
      <c r="B36" s="1" t="s">
        <v>20</v>
      </c>
      <c r="C36" s="2" t="s">
        <v>20</v>
      </c>
      <c r="D36" s="2" t="s">
        <v>137</v>
      </c>
      <c r="E36" s="2">
        <v>1</v>
      </c>
      <c r="F36" s="2" t="s">
        <v>43</v>
      </c>
      <c r="G36" s="2" t="s">
        <v>22</v>
      </c>
      <c r="H36" s="12" t="s">
        <v>22</v>
      </c>
    </row>
    <row r="37" spans="1:8" ht="150" customHeight="1" x14ac:dyDescent="0.25">
      <c r="A37" s="291" t="s">
        <v>14</v>
      </c>
      <c r="B37" s="223" t="s">
        <v>28</v>
      </c>
      <c r="C37" s="224" t="s">
        <v>28</v>
      </c>
      <c r="D37" s="224" t="s">
        <v>28</v>
      </c>
      <c r="E37" s="214" t="s">
        <v>28</v>
      </c>
      <c r="F37" s="225" t="s">
        <v>28</v>
      </c>
      <c r="G37" s="225" t="s">
        <v>28</v>
      </c>
      <c r="H37" s="215" t="s">
        <v>28</v>
      </c>
    </row>
    <row r="38" spans="1:8" ht="15" customHeight="1" x14ac:dyDescent="0.25">
      <c r="A38" s="292"/>
      <c r="B38" s="262" t="s">
        <v>8</v>
      </c>
      <c r="C38" s="258" t="s">
        <v>8</v>
      </c>
      <c r="D38" s="258" t="s">
        <v>8</v>
      </c>
      <c r="E38" s="258" t="s">
        <v>8</v>
      </c>
      <c r="F38" s="258" t="s">
        <v>8</v>
      </c>
      <c r="G38" s="258" t="s">
        <v>8</v>
      </c>
      <c r="H38" s="260" t="s">
        <v>8</v>
      </c>
    </row>
    <row r="39" spans="1:8" ht="15" customHeight="1" x14ac:dyDescent="0.25">
      <c r="A39" s="292"/>
      <c r="B39" s="263"/>
      <c r="C39" s="259"/>
      <c r="D39" s="259"/>
      <c r="E39" s="259"/>
      <c r="F39" s="259"/>
      <c r="G39" s="259"/>
      <c r="H39" s="261"/>
    </row>
    <row r="40" spans="1:8" ht="27.75" thickBot="1" x14ac:dyDescent="0.3">
      <c r="A40" s="293"/>
      <c r="B40" s="10"/>
      <c r="C40" s="11"/>
      <c r="D40" s="11"/>
      <c r="E40" s="11"/>
      <c r="F40" s="11"/>
      <c r="G40" s="11"/>
      <c r="H40" s="15"/>
    </row>
    <row r="41" spans="1:8" ht="258.75" customHeight="1" thickBot="1" x14ac:dyDescent="1.55">
      <c r="A41" s="266" t="s">
        <v>17</v>
      </c>
      <c r="B41" s="267"/>
      <c r="C41" s="267"/>
      <c r="D41" s="267"/>
      <c r="E41" s="267"/>
      <c r="F41" s="265" t="s">
        <v>16</v>
      </c>
      <c r="G41" s="265"/>
      <c r="H41" s="7" t="s">
        <v>461</v>
      </c>
    </row>
  </sheetData>
  <mergeCells count="75">
    <mergeCell ref="C2:G2"/>
    <mergeCell ref="A3:A8"/>
    <mergeCell ref="B6:B7"/>
    <mergeCell ref="C6:C7"/>
    <mergeCell ref="D6:D7"/>
    <mergeCell ref="E6:E7"/>
    <mergeCell ref="F6:F7"/>
    <mergeCell ref="G6:G7"/>
    <mergeCell ref="E14:E15"/>
    <mergeCell ref="F14:F15"/>
    <mergeCell ref="H6:H7"/>
    <mergeCell ref="A9:A12"/>
    <mergeCell ref="B10:B11"/>
    <mergeCell ref="C10:C11"/>
    <mergeCell ref="D10:D11"/>
    <mergeCell ref="E10:E11"/>
    <mergeCell ref="F10:F11"/>
    <mergeCell ref="G10:G11"/>
    <mergeCell ref="H10:H11"/>
    <mergeCell ref="E26:E27"/>
    <mergeCell ref="F26:F27"/>
    <mergeCell ref="G14:G15"/>
    <mergeCell ref="H14:H15"/>
    <mergeCell ref="A17:A20"/>
    <mergeCell ref="B18:B19"/>
    <mergeCell ref="C18:C19"/>
    <mergeCell ref="D18:D19"/>
    <mergeCell ref="E18:E19"/>
    <mergeCell ref="F18:F19"/>
    <mergeCell ref="G18:G19"/>
    <mergeCell ref="H18:H19"/>
    <mergeCell ref="A13:A16"/>
    <mergeCell ref="B14:B15"/>
    <mergeCell ref="C14:C15"/>
    <mergeCell ref="D14:D15"/>
    <mergeCell ref="E34:E35"/>
    <mergeCell ref="F34:F35"/>
    <mergeCell ref="G26:G27"/>
    <mergeCell ref="H26:H27"/>
    <mergeCell ref="A29:A32"/>
    <mergeCell ref="B30:B31"/>
    <mergeCell ref="C30:C31"/>
    <mergeCell ref="D30:D31"/>
    <mergeCell ref="E30:E31"/>
    <mergeCell ref="F30:F31"/>
    <mergeCell ref="G30:G31"/>
    <mergeCell ref="H30:H31"/>
    <mergeCell ref="A25:A28"/>
    <mergeCell ref="B26:B27"/>
    <mergeCell ref="C26:C27"/>
    <mergeCell ref="D26:D27"/>
    <mergeCell ref="A41:E41"/>
    <mergeCell ref="F41:G41"/>
    <mergeCell ref="G34:G35"/>
    <mergeCell ref="H34:H35"/>
    <mergeCell ref="A37:A40"/>
    <mergeCell ref="B38:B39"/>
    <mergeCell ref="C38:C39"/>
    <mergeCell ref="D38:D39"/>
    <mergeCell ref="E38:E39"/>
    <mergeCell ref="F38:F39"/>
    <mergeCell ref="G38:G39"/>
    <mergeCell ref="H38:H39"/>
    <mergeCell ref="A33:A36"/>
    <mergeCell ref="B34:B35"/>
    <mergeCell ref="C34:C35"/>
    <mergeCell ref="D34:D35"/>
    <mergeCell ref="F22:F23"/>
    <mergeCell ref="G22:G23"/>
    <mergeCell ref="H22:H23"/>
    <mergeCell ref="A21:A24"/>
    <mergeCell ref="B22:B23"/>
    <mergeCell ref="C22:C23"/>
    <mergeCell ref="D22:D23"/>
    <mergeCell ref="E22:E23"/>
  </mergeCells>
  <pageMargins left="0.23622047244094491" right="0.23622047244094491" top="0.19685039370078741" bottom="0.19685039370078741" header="0.31496062992125984" footer="0.31496062992125984"/>
  <pageSetup paperSize="9" scale="1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0"/>
  <sheetViews>
    <sheetView zoomScaleNormal="100" workbookViewId="0">
      <selection activeCell="B20" sqref="B20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103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'2. týden'!B4</f>
        <v>43325</v>
      </c>
    </row>
    <row r="2" spans="1:10" ht="15" customHeight="1" x14ac:dyDescent="0.25">
      <c r="A2" s="281" t="s">
        <v>87</v>
      </c>
      <c r="B2" s="282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86"/>
      <c r="B3" s="287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64" t="s">
        <v>7</v>
      </c>
      <c r="B4" s="85" t="str">
        <f>'2. týden'!B5</f>
        <v>Šunka, sýr, máslo, pečivo, bílá káva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70" t="s">
        <v>9</v>
      </c>
      <c r="B5" s="87" t="str">
        <f>'2. týden'!B9</f>
        <v>Ovoce dle denní nabídky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70" t="s">
        <v>10</v>
      </c>
      <c r="B6" s="88" t="str">
        <f>'2. týden'!B13</f>
        <v>Zeleninový vývar                                                   s fritátovými nudlemi</v>
      </c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70" t="s">
        <v>97</v>
      </c>
      <c r="B7" s="88" t="str">
        <f>'2. týden'!B17</f>
        <v>Vepřový plátek                        na smetaně, houskové knedlíky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70" t="s">
        <v>98</v>
      </c>
      <c r="B8" s="88" t="str">
        <f>'2. týden'!B21</f>
        <v>Zapečený květák                   po římsku, petrželkové brambory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70" t="s">
        <v>99</v>
      </c>
      <c r="B9" s="89" t="str">
        <f>'2. týden'!B25</f>
        <v>Zelný salát s mrkví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70" t="s">
        <v>12</v>
      </c>
      <c r="B10" s="89" t="str">
        <f>'2. týden'!B29</f>
        <v>Termix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77" t="s">
        <v>13</v>
      </c>
      <c r="B11" s="91" t="str">
        <f>'2. týden'!B33</f>
        <v>Kuřecí jatýrka                       na slanině se zeleninou,chléb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78" t="s">
        <v>100</v>
      </c>
      <c r="B12" s="93" t="str">
        <f>'2. 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'2. týden'!C4</f>
        <v>43326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26.2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'2. týden'!C5</f>
        <v>Loupák, máslo, džem, bílá káva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'2. týden'!C9</f>
        <v>Ovoce dle denní nabídky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'2. týden'!C13</f>
        <v>Krupicová s vejcem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'2. týden'!C17</f>
        <v xml:space="preserve">Pečené kuřecí stehno              po moravsku                       petrželkové brambory 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8" t="str">
        <f>'2. týden'!C21</f>
        <v>Stroganov ze sójového masa, dušená rýže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'2. týden'!C25</f>
        <v>Ovoce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'2. týden'!C29</f>
        <v>Koláč s tvarohem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1" t="str">
        <f>'2. týden'!C33</f>
        <v>Tvarohová pomazánka                       s vejcem a mrkví, pečivo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'2. 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'2. týden'!D4</f>
        <v>43327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26.2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'2. týden'!D5</f>
        <v>Lučina s nivou, pečivo,                                  bílá káva nebo čaj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'2. týden'!D9</f>
        <v>Ovoce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'2. týden'!D13</f>
        <v xml:space="preserve">Hovězí vývar                                                              se zeleninou                                                           a drobením  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'2. týden'!D17</f>
        <v>Španělský ptáček naruby, dušená rýže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'2. týden'!D21</f>
        <v>Bramborové noky                   se smetanovou omáčkou se špenátem sypané parmazánem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'2. týden'!D25</f>
        <v>Zeleninový salát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'2. týden'!D29</f>
        <v>Ovocná přesnídávka, pečivo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5" t="str">
        <f>'2. týden'!D33</f>
        <v>Dušená zelenina na másle, vařené brambory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'2. 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'2. týden'!E4</f>
        <v>43328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26.2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'2. týden'!E5</f>
        <v>Bílý jogurt s džemem                                               a kukuřičnými lupínky, pečivo,                            kakao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'2. týden'!E9</f>
        <v>Ovoce dle denní nabídky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'2. týden'!E13</f>
        <v xml:space="preserve">Tomatová                                                           z drcených rajčat                                      s čerstvou bazalkou                                               a sýrovými krutony  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'2. týden'!E17</f>
        <v>Pomalu pečená vepřová krkovička                                   se šťouchanými brambory                               a fazolovými lusky                      s anglickou slaninou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'2. týden'!E21</f>
        <v>Krupicová kaše                          s ovocem, kakaem                     a máslem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'2. týden'!E25</f>
        <v>Ovocný kompot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'2. týden'!E29</f>
        <v>Obložený chlebíček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'2. týden'!E33</f>
        <v>Tlačenka s cibulí                                 a octem, tmavý chléb           pivo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'2. 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'2. týden'!F4</f>
        <v>43329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26.2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'2. týden'!F5</f>
        <v>Rybičková pomazánka, pečivo, bílá káva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'2. týden'!F9</f>
        <v>Ovoce dle denní nabídky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'2. týden'!F13</f>
        <v>Zeleninový krém                    s opečenou houskou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'2. týden'!F17</f>
        <v>Kuřecí nudličky                         v jemné paprikové omáčce, těstoviny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'2. týden'!F21</f>
        <v>Bramborové šišky                       plněné špenátem a uzeninou, smažená cibulka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'2. týden'!F25</f>
        <v>Perníček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'2. týden'!F29</f>
        <v>Ovocný jogurt, pečivo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'2. týden'!F33</f>
        <v>Debrecínské párky, hořčice, chléb,                                                          bílá káva nebo čaj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'2. týden'!F37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26.2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/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/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/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/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/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/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/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/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'2. týden'!G4</f>
        <v>43330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26.2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'2. týden'!G5</f>
        <v>Vánočka, máslo, med, kakao nebo čaj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'2. týden'!G9</f>
        <v>Domácí jablečné pyré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'2. týden'!G13</f>
        <v xml:space="preserve">Drůbeží vývar                                                         se zeleninou                                                                      a vlasovými nudlemi  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'2. týden'!G17</f>
        <v>Těstoviny s mletým masem                                    s  omáčkou                                          z drcených rajčat                   a zeleniny sypané sýrem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/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'2. týden'!G25</f>
        <v>Sušenka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'2. týden'!G29</f>
        <v>Jahodový pudink                                                 s čerstvým ovocem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'2. týden'!G21</f>
        <v>Houbový Kuba                        s cizrnou, kyselá okurka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'2. 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'2. týden'!H4</f>
        <v>43331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26.2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'2. týden'!H5</f>
        <v>Vejce na tvrdo,máslo, tavený sýr, pečivo,                                  bílá káva nebo čaj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87" t="str">
        <f>'2. týden'!H9</f>
        <v>Ovoce dle denní nabídky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'2. týden'!H13</f>
        <v>Mrkvová polévka                             s kapáním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'2. týden'!H17</f>
        <v>Smažený kuřecí řízek                                            s bramborovou kaší,                       řez kyselé okurky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'2. týden'!H21</f>
        <v>Kynuté knedlíky                                                s ovocnou náplní,  moučkový cukr, máslo                      nelze objednat pro dietu č.9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'2. týden'!H25</f>
        <v>Okurkový salát/1/                                     Ovocný kompot/2/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'2. týden'!H29</f>
        <v>Listový šáteček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'2. týden'!H33</f>
        <v>Chléb se šunkou, taveným sýrem, rajče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'2. 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sheetProtection password="EBAA" sheet="1" objects="1" scenarios="1"/>
  <mergeCells count="56">
    <mergeCell ref="J77:J78"/>
    <mergeCell ref="A89:H89"/>
    <mergeCell ref="A90:A91"/>
    <mergeCell ref="B90:B91"/>
    <mergeCell ref="C90:E90"/>
    <mergeCell ref="F90:H90"/>
    <mergeCell ref="I90:I91"/>
    <mergeCell ref="J90:J91"/>
    <mergeCell ref="I77:I78"/>
    <mergeCell ref="A76:H76"/>
    <mergeCell ref="A77:A78"/>
    <mergeCell ref="B77:B78"/>
    <mergeCell ref="C77:E77"/>
    <mergeCell ref="F77:H77"/>
    <mergeCell ref="J52:J53"/>
    <mergeCell ref="A64:H64"/>
    <mergeCell ref="A65:A66"/>
    <mergeCell ref="B65:B66"/>
    <mergeCell ref="C65:E65"/>
    <mergeCell ref="F65:H65"/>
    <mergeCell ref="I65:I66"/>
    <mergeCell ref="J65:J66"/>
    <mergeCell ref="I52:I53"/>
    <mergeCell ref="A51:H51"/>
    <mergeCell ref="A52:A53"/>
    <mergeCell ref="B52:B53"/>
    <mergeCell ref="C52:E52"/>
    <mergeCell ref="F52:H52"/>
    <mergeCell ref="J27:J28"/>
    <mergeCell ref="A39:H39"/>
    <mergeCell ref="A40:A41"/>
    <mergeCell ref="B40:B41"/>
    <mergeCell ref="C40:E40"/>
    <mergeCell ref="F40:H40"/>
    <mergeCell ref="I40:I41"/>
    <mergeCell ref="J40:J41"/>
    <mergeCell ref="I27:I28"/>
    <mergeCell ref="A26:H26"/>
    <mergeCell ref="A27:A28"/>
    <mergeCell ref="B27:B28"/>
    <mergeCell ref="C27:E27"/>
    <mergeCell ref="F27:H27"/>
    <mergeCell ref="J2:J3"/>
    <mergeCell ref="A14:H14"/>
    <mergeCell ref="A15:A16"/>
    <mergeCell ref="B15:B16"/>
    <mergeCell ref="C15:E15"/>
    <mergeCell ref="F15:H15"/>
    <mergeCell ref="I15:I16"/>
    <mergeCell ref="J15:J16"/>
    <mergeCell ref="I2:I3"/>
    <mergeCell ref="A1:H1"/>
    <mergeCell ref="A2:A3"/>
    <mergeCell ref="B2:B3"/>
    <mergeCell ref="C2:E2"/>
    <mergeCell ref="F2:H2"/>
  </mergeCells>
  <pageMargins left="0" right="0" top="0" bottom="0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1"/>
  <sheetViews>
    <sheetView zoomScale="19" zoomScaleNormal="19" zoomScaleSheetLayoutView="30" zoomScalePageLayoutView="50" workbookViewId="0">
      <selection activeCell="L28" sqref="L28"/>
    </sheetView>
  </sheetViews>
  <sheetFormatPr defaultRowHeight="15" x14ac:dyDescent="0.25"/>
  <cols>
    <col min="1" max="1" width="70.7109375" customWidth="1"/>
    <col min="2" max="8" width="110.7109375" customWidth="1"/>
  </cols>
  <sheetData>
    <row r="1" spans="1:8" ht="15.75" thickBot="1" x14ac:dyDescent="0.3"/>
    <row r="2" spans="1:8" ht="200.1" customHeight="1" thickBot="1" x14ac:dyDescent="0.9">
      <c r="A2" s="8"/>
      <c r="B2" s="9"/>
      <c r="C2" s="264" t="s">
        <v>473</v>
      </c>
      <c r="D2" s="264"/>
      <c r="E2" s="264"/>
      <c r="F2" s="264"/>
      <c r="G2" s="264"/>
      <c r="H2" s="16"/>
    </row>
    <row r="3" spans="1:8" ht="45" customHeight="1" thickBot="1" x14ac:dyDescent="0.3">
      <c r="A3" s="303" t="s">
        <v>7</v>
      </c>
      <c r="B3" s="55" t="s">
        <v>0</v>
      </c>
      <c r="C3" s="55" t="s">
        <v>1</v>
      </c>
      <c r="D3" s="55" t="s">
        <v>2</v>
      </c>
      <c r="E3" s="56" t="s">
        <v>3</v>
      </c>
      <c r="F3" s="55" t="s">
        <v>4</v>
      </c>
      <c r="G3" s="55" t="s">
        <v>5</v>
      </c>
      <c r="H3" s="57" t="s">
        <v>6</v>
      </c>
    </row>
    <row r="4" spans="1:8" ht="45" customHeight="1" thickBot="1" x14ac:dyDescent="0.3">
      <c r="A4" s="304"/>
      <c r="B4" s="55">
        <v>43332</v>
      </c>
      <c r="C4" s="55">
        <v>43333</v>
      </c>
      <c r="D4" s="55">
        <v>43334</v>
      </c>
      <c r="E4" s="55">
        <v>43335</v>
      </c>
      <c r="F4" s="55">
        <v>43336</v>
      </c>
      <c r="G4" s="55">
        <v>43337</v>
      </c>
      <c r="H4" s="55">
        <v>43338</v>
      </c>
    </row>
    <row r="5" spans="1:8" ht="279.95" customHeight="1" x14ac:dyDescent="0.25">
      <c r="A5" s="304"/>
      <c r="B5" s="128" t="s">
        <v>463</v>
      </c>
      <c r="C5" s="129" t="s">
        <v>388</v>
      </c>
      <c r="D5" s="130" t="s">
        <v>464</v>
      </c>
      <c r="E5" s="131" t="s">
        <v>140</v>
      </c>
      <c r="F5" s="131" t="s">
        <v>465</v>
      </c>
      <c r="G5" s="129" t="s">
        <v>138</v>
      </c>
      <c r="H5" s="137" t="s">
        <v>451</v>
      </c>
    </row>
    <row r="6" spans="1:8" ht="16.5" customHeight="1" x14ac:dyDescent="0.25">
      <c r="A6" s="304"/>
      <c r="B6" s="306" t="s">
        <v>8</v>
      </c>
      <c r="C6" s="308" t="s">
        <v>8</v>
      </c>
      <c r="D6" s="308" t="s">
        <v>8</v>
      </c>
      <c r="E6" s="308" t="s">
        <v>8</v>
      </c>
      <c r="F6" s="308" t="s">
        <v>8</v>
      </c>
      <c r="G6" s="308" t="s">
        <v>8</v>
      </c>
      <c r="H6" s="310" t="s">
        <v>8</v>
      </c>
    </row>
    <row r="7" spans="1:8" ht="16.5" customHeight="1" x14ac:dyDescent="0.25">
      <c r="A7" s="304"/>
      <c r="B7" s="307"/>
      <c r="C7" s="309"/>
      <c r="D7" s="309"/>
      <c r="E7" s="309"/>
      <c r="F7" s="309"/>
      <c r="G7" s="309"/>
      <c r="H7" s="311"/>
    </row>
    <row r="8" spans="1:8" ht="27.95" customHeight="1" thickBot="1" x14ac:dyDescent="0.3">
      <c r="A8" s="305"/>
      <c r="B8" s="43" t="s">
        <v>20</v>
      </c>
      <c r="C8" s="24" t="s">
        <v>20</v>
      </c>
      <c r="D8" s="25" t="s">
        <v>20</v>
      </c>
      <c r="E8" s="24" t="s">
        <v>20</v>
      </c>
      <c r="F8" s="24" t="s">
        <v>20</v>
      </c>
      <c r="G8" s="25" t="s">
        <v>20</v>
      </c>
      <c r="H8" s="26" t="s">
        <v>20</v>
      </c>
    </row>
    <row r="9" spans="1:8" ht="150" customHeight="1" x14ac:dyDescent="0.25">
      <c r="A9" s="312" t="s">
        <v>9</v>
      </c>
      <c r="B9" s="132" t="s">
        <v>25</v>
      </c>
      <c r="C9" s="133" t="s">
        <v>26</v>
      </c>
      <c r="D9" s="134" t="s">
        <v>25</v>
      </c>
      <c r="E9" s="134" t="s">
        <v>25</v>
      </c>
      <c r="F9" s="134" t="s">
        <v>25</v>
      </c>
      <c r="G9" s="134" t="s">
        <v>25</v>
      </c>
      <c r="H9" s="135" t="s">
        <v>25</v>
      </c>
    </row>
    <row r="10" spans="1:8" ht="15" customHeight="1" x14ac:dyDescent="0.25">
      <c r="A10" s="313"/>
      <c r="B10" s="306" t="s">
        <v>8</v>
      </c>
      <c r="C10" s="308" t="s">
        <v>8</v>
      </c>
      <c r="D10" s="308" t="s">
        <v>8</v>
      </c>
      <c r="E10" s="308" t="s">
        <v>8</v>
      </c>
      <c r="F10" s="308" t="s">
        <v>8</v>
      </c>
      <c r="G10" s="308" t="s">
        <v>8</v>
      </c>
      <c r="H10" s="310" t="s">
        <v>8</v>
      </c>
    </row>
    <row r="11" spans="1:8" ht="15" customHeight="1" x14ac:dyDescent="0.25">
      <c r="A11" s="313"/>
      <c r="B11" s="306"/>
      <c r="C11" s="308"/>
      <c r="D11" s="308"/>
      <c r="E11" s="308"/>
      <c r="F11" s="308"/>
      <c r="G11" s="308"/>
      <c r="H11" s="310"/>
    </row>
    <row r="12" spans="1:8" ht="28.5" thickBot="1" x14ac:dyDescent="0.3">
      <c r="A12" s="314"/>
      <c r="B12" s="43"/>
      <c r="C12" s="24"/>
      <c r="D12" s="24"/>
      <c r="E12" s="24">
        <v>9</v>
      </c>
      <c r="F12" s="24"/>
      <c r="G12" s="24" t="s">
        <v>20</v>
      </c>
      <c r="H12" s="26"/>
    </row>
    <row r="13" spans="1:8" ht="279.95" customHeight="1" x14ac:dyDescent="0.25">
      <c r="A13" s="312" t="s">
        <v>10</v>
      </c>
      <c r="B13" s="136" t="s">
        <v>229</v>
      </c>
      <c r="C13" s="130" t="s">
        <v>141</v>
      </c>
      <c r="D13" s="130" t="s">
        <v>321</v>
      </c>
      <c r="E13" s="130" t="s">
        <v>36</v>
      </c>
      <c r="F13" s="130" t="s">
        <v>322</v>
      </c>
      <c r="G13" s="130" t="s">
        <v>37</v>
      </c>
      <c r="H13" s="137" t="s">
        <v>41</v>
      </c>
    </row>
    <row r="14" spans="1:8" ht="15" customHeight="1" x14ac:dyDescent="0.25">
      <c r="A14" s="313"/>
      <c r="B14" s="306" t="s">
        <v>8</v>
      </c>
      <c r="C14" s="308" t="s">
        <v>8</v>
      </c>
      <c r="D14" s="308" t="s">
        <v>8</v>
      </c>
      <c r="E14" s="308" t="s">
        <v>8</v>
      </c>
      <c r="F14" s="308" t="s">
        <v>8</v>
      </c>
      <c r="G14" s="308" t="s">
        <v>8</v>
      </c>
      <c r="H14" s="310" t="s">
        <v>8</v>
      </c>
    </row>
    <row r="15" spans="1:8" ht="15" customHeight="1" x14ac:dyDescent="0.25">
      <c r="A15" s="313"/>
      <c r="B15" s="306"/>
      <c r="C15" s="308"/>
      <c r="D15" s="308"/>
      <c r="E15" s="308"/>
      <c r="F15" s="308"/>
      <c r="G15" s="308"/>
      <c r="H15" s="310"/>
    </row>
    <row r="16" spans="1:8" ht="28.5" thickBot="1" x14ac:dyDescent="0.3">
      <c r="A16" s="314"/>
      <c r="B16" s="45" t="s">
        <v>22</v>
      </c>
      <c r="C16" s="25" t="s">
        <v>22</v>
      </c>
      <c r="D16" s="25" t="s">
        <v>22</v>
      </c>
      <c r="E16" s="25" t="s">
        <v>22</v>
      </c>
      <c r="F16" s="25" t="s">
        <v>22</v>
      </c>
      <c r="G16" s="25" t="s">
        <v>31</v>
      </c>
      <c r="H16" s="30" t="s">
        <v>22</v>
      </c>
    </row>
    <row r="17" spans="1:15" ht="337.5" customHeight="1" x14ac:dyDescent="0.25">
      <c r="A17" s="312" t="s">
        <v>109</v>
      </c>
      <c r="B17" s="136" t="s">
        <v>172</v>
      </c>
      <c r="C17" s="130" t="s">
        <v>201</v>
      </c>
      <c r="D17" s="138" t="s">
        <v>273</v>
      </c>
      <c r="E17" s="130" t="s">
        <v>323</v>
      </c>
      <c r="F17" s="130" t="s">
        <v>173</v>
      </c>
      <c r="G17" s="130" t="s">
        <v>474</v>
      </c>
      <c r="H17" s="139" t="s">
        <v>256</v>
      </c>
      <c r="O17" s="58"/>
    </row>
    <row r="18" spans="1:15" ht="15" customHeight="1" x14ac:dyDescent="0.25">
      <c r="A18" s="313"/>
      <c r="B18" s="306" t="s">
        <v>8</v>
      </c>
      <c r="C18" s="308" t="s">
        <v>8</v>
      </c>
      <c r="D18" s="308" t="s">
        <v>8</v>
      </c>
      <c r="E18" s="308" t="s">
        <v>8</v>
      </c>
      <c r="F18" s="308" t="s">
        <v>8</v>
      </c>
      <c r="G18" s="308" t="s">
        <v>8</v>
      </c>
      <c r="H18" s="310" t="s">
        <v>8</v>
      </c>
    </row>
    <row r="19" spans="1:15" ht="15" customHeight="1" x14ac:dyDescent="0.25">
      <c r="A19" s="313"/>
      <c r="B19" s="307"/>
      <c r="C19" s="309"/>
      <c r="D19" s="309"/>
      <c r="E19" s="309"/>
      <c r="F19" s="309"/>
      <c r="G19" s="309"/>
      <c r="H19" s="311"/>
    </row>
    <row r="20" spans="1:15" ht="28.5" thickBot="1" x14ac:dyDescent="0.3">
      <c r="A20" s="314"/>
      <c r="B20" s="46" t="s">
        <v>32</v>
      </c>
      <c r="C20" s="32" t="s">
        <v>32</v>
      </c>
      <c r="D20" s="32" t="s">
        <v>22</v>
      </c>
      <c r="E20" s="32" t="s">
        <v>85</v>
      </c>
      <c r="F20" s="32" t="s">
        <v>22</v>
      </c>
      <c r="G20" s="32" t="s">
        <v>67</v>
      </c>
      <c r="H20" s="33">
        <v>1.9</v>
      </c>
    </row>
    <row r="21" spans="1:15" ht="1.5" customHeight="1" thickBot="1" x14ac:dyDescent="0.3">
      <c r="A21" s="312" t="s">
        <v>110</v>
      </c>
      <c r="B21" s="136" t="s">
        <v>174</v>
      </c>
      <c r="C21" s="166" t="s">
        <v>332</v>
      </c>
      <c r="D21" s="130" t="s">
        <v>175</v>
      </c>
      <c r="E21" s="130" t="s">
        <v>329</v>
      </c>
      <c r="F21" s="130" t="s">
        <v>306</v>
      </c>
      <c r="G21" s="130" t="s">
        <v>325</v>
      </c>
      <c r="H21" s="158" t="s">
        <v>317</v>
      </c>
      <c r="O21" s="58"/>
    </row>
    <row r="22" spans="1:15" ht="15" hidden="1" customHeight="1" thickBot="1" x14ac:dyDescent="0.3">
      <c r="A22" s="313"/>
      <c r="B22" s="306" t="s">
        <v>8</v>
      </c>
      <c r="C22" s="308" t="s">
        <v>8</v>
      </c>
      <c r="D22" s="308" t="s">
        <v>8</v>
      </c>
      <c r="E22" s="308" t="s">
        <v>8</v>
      </c>
      <c r="F22" s="308" t="s">
        <v>8</v>
      </c>
      <c r="G22" s="308" t="s">
        <v>8</v>
      </c>
      <c r="H22" s="310" t="s">
        <v>8</v>
      </c>
    </row>
    <row r="23" spans="1:15" ht="15" hidden="1" customHeight="1" thickBot="1" x14ac:dyDescent="0.3">
      <c r="A23" s="313"/>
      <c r="B23" s="307"/>
      <c r="C23" s="309"/>
      <c r="D23" s="309"/>
      <c r="E23" s="309"/>
      <c r="F23" s="309"/>
      <c r="G23" s="309"/>
      <c r="H23" s="311"/>
    </row>
    <row r="24" spans="1:15" ht="28.5" hidden="1" thickBot="1" x14ac:dyDescent="0.3">
      <c r="A24" s="314"/>
      <c r="B24" s="46" t="s">
        <v>22</v>
      </c>
      <c r="C24" s="32" t="s">
        <v>20</v>
      </c>
      <c r="D24" s="32" t="s">
        <v>85</v>
      </c>
      <c r="E24" s="32" t="s">
        <v>32</v>
      </c>
      <c r="F24" s="32" t="s">
        <v>20</v>
      </c>
      <c r="G24" s="32" t="s">
        <v>166</v>
      </c>
      <c r="H24" s="33" t="s">
        <v>20</v>
      </c>
    </row>
    <row r="25" spans="1:15" ht="189.95" customHeight="1" x14ac:dyDescent="0.25">
      <c r="A25" s="315" t="s">
        <v>11</v>
      </c>
      <c r="B25" s="133" t="s">
        <v>466</v>
      </c>
      <c r="C25" s="133" t="s">
        <v>61</v>
      </c>
      <c r="D25" s="133" t="s">
        <v>238</v>
      </c>
      <c r="E25" s="133" t="s">
        <v>155</v>
      </c>
      <c r="F25" s="133" t="s">
        <v>467</v>
      </c>
      <c r="G25" s="133" t="s">
        <v>251</v>
      </c>
      <c r="H25" s="140" t="s">
        <v>61</v>
      </c>
    </row>
    <row r="26" spans="1:15" ht="15" customHeight="1" x14ac:dyDescent="0.25">
      <c r="A26" s="316"/>
      <c r="B26" s="306" t="s">
        <v>8</v>
      </c>
      <c r="C26" s="308" t="s">
        <v>8</v>
      </c>
      <c r="D26" s="308" t="s">
        <v>8</v>
      </c>
      <c r="E26" s="308" t="s">
        <v>8</v>
      </c>
      <c r="F26" s="308" t="s">
        <v>8</v>
      </c>
      <c r="G26" s="308"/>
      <c r="H26" s="310" t="s">
        <v>8</v>
      </c>
    </row>
    <row r="27" spans="1:15" ht="15" customHeight="1" x14ac:dyDescent="0.25">
      <c r="A27" s="316"/>
      <c r="B27" s="307"/>
      <c r="C27" s="309"/>
      <c r="D27" s="309"/>
      <c r="E27" s="309"/>
      <c r="F27" s="309"/>
      <c r="G27" s="309"/>
      <c r="H27" s="311"/>
    </row>
    <row r="28" spans="1:15" ht="34.5" customHeight="1" thickBot="1" x14ac:dyDescent="0.3">
      <c r="A28" s="317"/>
      <c r="B28" s="43"/>
      <c r="C28" s="24"/>
      <c r="D28" s="24">
        <v>9</v>
      </c>
      <c r="E28" s="24"/>
      <c r="F28" s="24"/>
      <c r="G28" s="24"/>
      <c r="H28" s="26"/>
    </row>
    <row r="29" spans="1:15" ht="240" customHeight="1" x14ac:dyDescent="0.25">
      <c r="A29" s="315" t="s">
        <v>12</v>
      </c>
      <c r="B29" s="141" t="s">
        <v>468</v>
      </c>
      <c r="C29" s="133" t="s">
        <v>38</v>
      </c>
      <c r="D29" s="133" t="s">
        <v>328</v>
      </c>
      <c r="E29" s="133" t="s">
        <v>381</v>
      </c>
      <c r="F29" s="133" t="s">
        <v>452</v>
      </c>
      <c r="G29" s="133" t="s">
        <v>469</v>
      </c>
      <c r="H29" s="140" t="s">
        <v>470</v>
      </c>
    </row>
    <row r="30" spans="1:15" ht="15" customHeight="1" x14ac:dyDescent="0.25">
      <c r="A30" s="316"/>
      <c r="B30" s="306" t="s">
        <v>8</v>
      </c>
      <c r="C30" s="308" t="s">
        <v>8</v>
      </c>
      <c r="D30" s="308" t="s">
        <v>8</v>
      </c>
      <c r="E30" s="308" t="s">
        <v>8</v>
      </c>
      <c r="F30" s="308" t="s">
        <v>8</v>
      </c>
      <c r="G30" s="308" t="s">
        <v>8</v>
      </c>
      <c r="H30" s="310" t="s">
        <v>8</v>
      </c>
    </row>
    <row r="31" spans="1:15" ht="15" customHeight="1" x14ac:dyDescent="0.25">
      <c r="A31" s="316"/>
      <c r="B31" s="307"/>
      <c r="C31" s="309"/>
      <c r="D31" s="309"/>
      <c r="E31" s="309"/>
      <c r="F31" s="309"/>
      <c r="G31" s="309"/>
      <c r="H31" s="311"/>
    </row>
    <row r="32" spans="1:15" ht="28.5" thickBot="1" x14ac:dyDescent="0.3">
      <c r="A32" s="317"/>
      <c r="B32" s="43">
        <v>7</v>
      </c>
      <c r="C32" s="24" t="s">
        <v>20</v>
      </c>
      <c r="D32" s="24">
        <v>7</v>
      </c>
      <c r="E32" s="24" t="s">
        <v>20</v>
      </c>
      <c r="F32" s="24" t="s">
        <v>42</v>
      </c>
      <c r="G32" s="24" t="s">
        <v>20</v>
      </c>
      <c r="H32" s="26" t="s">
        <v>20</v>
      </c>
    </row>
    <row r="33" spans="1:8" ht="300" customHeight="1" x14ac:dyDescent="0.25">
      <c r="A33" s="318" t="s">
        <v>13</v>
      </c>
      <c r="B33" s="136" t="s">
        <v>475</v>
      </c>
      <c r="C33" s="138" t="s">
        <v>200</v>
      </c>
      <c r="D33" s="130" t="s">
        <v>471</v>
      </c>
      <c r="E33" s="130" t="s">
        <v>472</v>
      </c>
      <c r="F33" s="130" t="s">
        <v>84</v>
      </c>
      <c r="G33" s="130" t="s">
        <v>83</v>
      </c>
      <c r="H33" s="137" t="s">
        <v>324</v>
      </c>
    </row>
    <row r="34" spans="1:8" ht="15" customHeight="1" x14ac:dyDescent="0.25">
      <c r="A34" s="319"/>
      <c r="B34" s="306" t="s">
        <v>8</v>
      </c>
      <c r="C34" s="308" t="s">
        <v>8</v>
      </c>
      <c r="D34" s="308" t="s">
        <v>8</v>
      </c>
      <c r="E34" s="308" t="s">
        <v>8</v>
      </c>
      <c r="F34" s="308" t="s">
        <v>8</v>
      </c>
      <c r="G34" s="308" t="s">
        <v>8</v>
      </c>
      <c r="H34" s="310" t="s">
        <v>8</v>
      </c>
    </row>
    <row r="35" spans="1:8" ht="15" customHeight="1" x14ac:dyDescent="0.25">
      <c r="A35" s="319"/>
      <c r="B35" s="307"/>
      <c r="C35" s="309"/>
      <c r="D35" s="309"/>
      <c r="E35" s="309"/>
      <c r="F35" s="309"/>
      <c r="G35" s="309"/>
      <c r="H35" s="311"/>
    </row>
    <row r="36" spans="1:8" ht="28.5" thickBot="1" x14ac:dyDescent="0.3">
      <c r="A36" s="320"/>
      <c r="B36" s="43" t="s">
        <v>22</v>
      </c>
      <c r="C36" s="24" t="s">
        <v>22</v>
      </c>
      <c r="D36" s="24" t="s">
        <v>22</v>
      </c>
      <c r="E36" s="24" t="s">
        <v>22</v>
      </c>
      <c r="F36" s="24" t="s">
        <v>43</v>
      </c>
      <c r="G36" s="24" t="s">
        <v>20</v>
      </c>
      <c r="H36" s="26" t="s">
        <v>20</v>
      </c>
    </row>
    <row r="37" spans="1:8" ht="150" customHeight="1" x14ac:dyDescent="0.25">
      <c r="A37" s="318" t="s">
        <v>14</v>
      </c>
      <c r="B37" s="142" t="s">
        <v>28</v>
      </c>
      <c r="C37" s="143" t="s">
        <v>28</v>
      </c>
      <c r="D37" s="144" t="s">
        <v>28</v>
      </c>
      <c r="E37" s="144" t="s">
        <v>28</v>
      </c>
      <c r="F37" s="144" t="s">
        <v>28</v>
      </c>
      <c r="G37" s="145" t="s">
        <v>28</v>
      </c>
      <c r="H37" s="146" t="s">
        <v>28</v>
      </c>
    </row>
    <row r="38" spans="1:8" ht="15" customHeight="1" x14ac:dyDescent="0.25">
      <c r="A38" s="319"/>
      <c r="B38" s="321" t="s">
        <v>8</v>
      </c>
      <c r="C38" s="323" t="s">
        <v>8</v>
      </c>
      <c r="D38" s="323" t="s">
        <v>8</v>
      </c>
      <c r="E38" s="323" t="s">
        <v>8</v>
      </c>
      <c r="F38" s="323" t="s">
        <v>8</v>
      </c>
      <c r="G38" s="323" t="s">
        <v>8</v>
      </c>
      <c r="H38" s="325" t="s">
        <v>8</v>
      </c>
    </row>
    <row r="39" spans="1:8" ht="15" customHeight="1" x14ac:dyDescent="0.25">
      <c r="A39" s="319"/>
      <c r="B39" s="322"/>
      <c r="C39" s="324"/>
      <c r="D39" s="324"/>
      <c r="E39" s="324"/>
      <c r="F39" s="324"/>
      <c r="G39" s="324"/>
      <c r="H39" s="326"/>
    </row>
    <row r="40" spans="1:8" ht="28.5" thickBot="1" x14ac:dyDescent="0.3">
      <c r="A40" s="320"/>
      <c r="B40" s="49"/>
      <c r="C40" s="40"/>
      <c r="D40" s="40"/>
      <c r="E40" s="40"/>
      <c r="F40" s="40"/>
      <c r="G40" s="40"/>
      <c r="H40" s="41"/>
    </row>
    <row r="41" spans="1:8" ht="258.75" customHeight="1" thickBot="1" x14ac:dyDescent="1.55">
      <c r="A41" s="266" t="s">
        <v>17</v>
      </c>
      <c r="B41" s="267"/>
      <c r="C41" s="267"/>
      <c r="D41" s="267"/>
      <c r="E41" s="267"/>
      <c r="F41" s="265" t="s">
        <v>398</v>
      </c>
      <c r="G41" s="265"/>
      <c r="H41" s="7" t="s">
        <v>450</v>
      </c>
    </row>
  </sheetData>
  <mergeCells count="75">
    <mergeCell ref="F22:F23"/>
    <mergeCell ref="G22:G23"/>
    <mergeCell ref="H22:H23"/>
    <mergeCell ref="A21:A24"/>
    <mergeCell ref="B22:B23"/>
    <mergeCell ref="C22:C23"/>
    <mergeCell ref="D22:D23"/>
    <mergeCell ref="E22:E23"/>
    <mergeCell ref="A41:E41"/>
    <mergeCell ref="F41:G41"/>
    <mergeCell ref="G34:G35"/>
    <mergeCell ref="H34:H35"/>
    <mergeCell ref="A37:A40"/>
    <mergeCell ref="B38:B39"/>
    <mergeCell ref="C38:C39"/>
    <mergeCell ref="D38:D39"/>
    <mergeCell ref="E38:E39"/>
    <mergeCell ref="F38:F39"/>
    <mergeCell ref="G38:G39"/>
    <mergeCell ref="H38:H39"/>
    <mergeCell ref="A33:A36"/>
    <mergeCell ref="B34:B35"/>
    <mergeCell ref="C34:C35"/>
    <mergeCell ref="D34:D35"/>
    <mergeCell ref="E34:E35"/>
    <mergeCell ref="F34:F35"/>
    <mergeCell ref="G26:G27"/>
    <mergeCell ref="H26:H27"/>
    <mergeCell ref="A29:A32"/>
    <mergeCell ref="B30:B31"/>
    <mergeCell ref="C30:C31"/>
    <mergeCell ref="D30:D31"/>
    <mergeCell ref="E30:E31"/>
    <mergeCell ref="F30:F31"/>
    <mergeCell ref="G30:G31"/>
    <mergeCell ref="H30:H31"/>
    <mergeCell ref="A25:A28"/>
    <mergeCell ref="B26:B27"/>
    <mergeCell ref="C26:C27"/>
    <mergeCell ref="D26:D27"/>
    <mergeCell ref="E26:E27"/>
    <mergeCell ref="F26:F27"/>
    <mergeCell ref="G14:G15"/>
    <mergeCell ref="H14:H15"/>
    <mergeCell ref="A17:A20"/>
    <mergeCell ref="B18:B19"/>
    <mergeCell ref="C18:C19"/>
    <mergeCell ref="D18:D19"/>
    <mergeCell ref="E18:E19"/>
    <mergeCell ref="F18:F19"/>
    <mergeCell ref="G18:G19"/>
    <mergeCell ref="H18:H19"/>
    <mergeCell ref="A13:A16"/>
    <mergeCell ref="B14:B15"/>
    <mergeCell ref="C14:C15"/>
    <mergeCell ref="D14:D15"/>
    <mergeCell ref="E14:E15"/>
    <mergeCell ref="F14:F15"/>
    <mergeCell ref="H6:H7"/>
    <mergeCell ref="A9:A12"/>
    <mergeCell ref="B10:B11"/>
    <mergeCell ref="C10:C11"/>
    <mergeCell ref="D10:D11"/>
    <mergeCell ref="E10:E11"/>
    <mergeCell ref="F10:F11"/>
    <mergeCell ref="G10:G11"/>
    <mergeCell ref="H10:H11"/>
    <mergeCell ref="C2:G2"/>
    <mergeCell ref="A3:A8"/>
    <mergeCell ref="B6:B7"/>
    <mergeCell ref="C6:C7"/>
    <mergeCell ref="D6:D7"/>
    <mergeCell ref="E6:E7"/>
    <mergeCell ref="F6:F7"/>
    <mergeCell ref="G6:G7"/>
  </mergeCells>
  <pageMargins left="0.51181102362204722" right="0.11811023622047245" top="0.59055118110236227" bottom="0.19685039370078741" header="0.31496062992125984" footer="0.31496062992125984"/>
  <pageSetup paperSize="9" scale="1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0"/>
  <sheetViews>
    <sheetView zoomScaleNormal="100" workbookViewId="0">
      <selection activeCell="B11" sqref="B11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103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'3. týden'!B4</f>
        <v>43332</v>
      </c>
    </row>
    <row r="2" spans="1:10" ht="15" customHeight="1" x14ac:dyDescent="0.25">
      <c r="A2" s="281" t="s">
        <v>87</v>
      </c>
      <c r="B2" s="282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86"/>
      <c r="B3" s="287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64" t="s">
        <v>7</v>
      </c>
      <c r="B4" s="85" t="str">
        <f>'3. týden'!B5</f>
        <v>Chléb se salámem,                        máslo, pečivo,                              bílá káva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70" t="s">
        <v>9</v>
      </c>
      <c r="B5" s="87" t="str">
        <f>'3. týden'!B9</f>
        <v>Ovoce dle denní nabídky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70" t="s">
        <v>10</v>
      </c>
      <c r="B6" s="88" t="str">
        <f>'3. týden'!B13</f>
        <v>Zeleninový vývar                                        se špenátovým kapáním</v>
      </c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70" t="s">
        <v>97</v>
      </c>
      <c r="B7" s="88" t="str">
        <f>'3. týden'!B17</f>
        <v>Segedínský vepřový guláš, houskové knedlíky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70" t="s">
        <v>98</v>
      </c>
      <c r="B8" s="88" t="str">
        <f>'3. týden'!B21</f>
        <v xml:space="preserve">Zapečené brambory              se zeleninou, rajčaty                 a balkánským sýrem, 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70" t="s">
        <v>99</v>
      </c>
      <c r="B9" s="89" t="str">
        <f>'3. týden'!B25</f>
        <v>Ledový salát                            se sladkokyselou zálivkou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70" t="s">
        <v>12</v>
      </c>
      <c r="B10" s="89" t="str">
        <f>'3. týden'!B29</f>
        <v>Šlehaný tvaroh s kakaem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77" t="s">
        <v>13</v>
      </c>
      <c r="B11" s="91" t="str">
        <f>'3. týden'!B33</f>
        <v>Kuřecí pomazánka, pečivo, čaj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78" t="s">
        <v>100</v>
      </c>
      <c r="B12" s="93" t="str">
        <f>'3. 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'3. týden'!C4</f>
        <v>43333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26.2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'3. týden'!C5</f>
        <v>Medovémáslo pečivo, bílá káva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'3. týden'!C9</f>
        <v>Ovocná přesnídávka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'3. týden'!C13</f>
        <v>Luštěninová polévka                    se zeleninou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'3. týden'!C17</f>
        <v>Máslový řízek                                                  s bramborovou kaší,                 řez sterilované okurky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8" t="str">
        <f>'3. týden'!C21</f>
        <v>Bavorské vdolečky s povidly a tvarohem                  nelze objednat pro dietu č.9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'3. týden'!C25</f>
        <v>Ovocný kompot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'3. týden'!C29</f>
        <v>Litý koláč s lesním ovocem a žmolenkou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1" t="str">
        <f>'3. týden'!C33</f>
        <v>Frankfurtská polévka                    s párkem                                    a bramborami, pečivo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'3. 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'3. týden'!D4</f>
        <v>43334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26.2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'3. týden'!D5</f>
        <v>Paštiková pomazánka                 s máslem, pečivo,                                                      bílá káva nebo čaj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'3. týden'!D9</f>
        <v>Ovoce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'3. týden'!D13</f>
        <v>Kmínová se zeleninou     a vejcem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'3. týden'!D17</f>
        <v>Maďarský kuřecí perkelt, těstoviny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'3. týden'!D21</f>
        <v xml:space="preserve">Špekové knedlíky                     s kysaným zelím                     a smaženou cibulkou, 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'3. týden'!D25</f>
        <v>Sušenka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'3. týden'!D29</f>
        <v xml:space="preserve">Vanilkový puding                   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5" t="str">
        <f>'3. týden'!D33</f>
        <v>Těstovinový salát                             se šunkou, dresinkem                                                                                    a zeleninou, pečivo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'3. 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'3. týden'!E4</f>
        <v>43335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26.2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'3. týden'!E5</f>
        <v>Makový loupák                           s máslem a džemem,                            bílá káva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'3. týden'!E9</f>
        <v>Ovoce dle denní nabídky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'3. týden'!E13</f>
        <v>Hovězí vývar                                     se zeleninou                                        a játrovou zavářkou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'3. týden'!E17</f>
        <v>Ražniči na plechu, brambory vařené, tatarská omáčka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'3. týden'!E21</f>
        <v>Květákové placičky, petrželkové brambory, tatarská omáčka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'3. týden'!E25</f>
        <v>Ovoce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'3. týden'!E29</f>
        <v>Perník s ovocnou náplní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'3. týden'!E33</f>
        <v>Obložený chléb se sýrem                              a zeleninou, čaj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'3. 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'3. týden'!F4</f>
        <v>43336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26.2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'3. týden'!F5</f>
        <v>Budapeštská pomazánka, pečivo,                                           káva s mlékem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'3. týden'!F9</f>
        <v>Ovoce dle denní nabídky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'3. týden'!F13</f>
        <v xml:space="preserve">Jemný květákový krém                                                            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'3. týden'!F17</f>
        <v>Štěpánská hovězí pečeně                                        s houskovým knedlíkem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'3. týden'!F21</f>
        <v>Zeleninové rizoto, sýr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'3. týden'!F25</f>
        <v xml:space="preserve">Mrkvový salát                              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'3. týden'!F29</f>
        <v xml:space="preserve">Croissant 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'3. týden'!F33</f>
        <v>Tvarohová pomazánka                          s kořenovou zeleninou                              a sardinkami, pečivo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'3. týden'!F37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26.2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/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/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/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/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/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/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/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/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'3. týden'!G4</f>
        <v>43337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26.2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'3. týden'!G5</f>
        <v>Kobliha plněná džemem,                             bílá káva nebo čaj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'3. týden'!G9</f>
        <v>Ovoce dle denní nabídky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'3. týden'!G13</f>
        <v>Thajská                                            se zeleninou a rýží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'3. týden'!G17</f>
        <v xml:space="preserve"> Smažený pangasius                                     s bramborovou kaší,               řez citrónu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 t="str">
        <f>'3. týden'!G21</f>
        <v>Halušky se slaninou a uzeným sýrem</v>
      </c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'3. týden'!G25</f>
        <v>Perníček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'3. týden'!G29</f>
        <v xml:space="preserve">jogurt s ovocem                          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'3. týden'!G33</f>
        <v>Bramborový guláš                  s uzeninou, pečivo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'3. 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'3. týden'!H4</f>
        <v>43338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26.2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'3. týden'!H5</f>
        <v>Obložený chléb                              se zeleninou                                       a vejcem, pečivo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87" t="str">
        <f>'3. týden'!H9</f>
        <v>Ovoce dle denní nabídky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'3. týden'!H13</f>
        <v xml:space="preserve"> Italská minestrone                  s rajčaty, zeleninou                   a těstovinami 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'3. týden'!H17</f>
        <v xml:space="preserve">Pečené kuře na zbojnický způsob, dušená rýže                   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'3. týden'!H21</f>
        <v>Tvarohové knedlíky                           s ovocnou náplní, přelité máslem s cukrem                                                               nelze objednat pro dietu č.9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'3. týden'!H25</f>
        <v>Ovocný kompot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'3. týden'!H29</f>
        <v>Makovka s mlékém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'3. týden'!H33</f>
        <v>Míchaná vejce s anglickou slaninou, pečivo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'3. 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sheetProtection password="EBAA" sheet="1" objects="1" scenarios="1"/>
  <mergeCells count="56">
    <mergeCell ref="J77:J78"/>
    <mergeCell ref="A89:H89"/>
    <mergeCell ref="A90:A91"/>
    <mergeCell ref="B90:B91"/>
    <mergeCell ref="C90:E90"/>
    <mergeCell ref="F90:H90"/>
    <mergeCell ref="I90:I91"/>
    <mergeCell ref="J90:J91"/>
    <mergeCell ref="I77:I78"/>
    <mergeCell ref="A76:H76"/>
    <mergeCell ref="A77:A78"/>
    <mergeCell ref="B77:B78"/>
    <mergeCell ref="C77:E77"/>
    <mergeCell ref="F77:H77"/>
    <mergeCell ref="J52:J53"/>
    <mergeCell ref="A64:H64"/>
    <mergeCell ref="A65:A66"/>
    <mergeCell ref="B65:B66"/>
    <mergeCell ref="C65:E65"/>
    <mergeCell ref="F65:H65"/>
    <mergeCell ref="I65:I66"/>
    <mergeCell ref="J65:J66"/>
    <mergeCell ref="I52:I53"/>
    <mergeCell ref="A51:H51"/>
    <mergeCell ref="A52:A53"/>
    <mergeCell ref="B52:B53"/>
    <mergeCell ref="C52:E52"/>
    <mergeCell ref="F52:H52"/>
    <mergeCell ref="J27:J28"/>
    <mergeCell ref="A39:H39"/>
    <mergeCell ref="A40:A41"/>
    <mergeCell ref="B40:B41"/>
    <mergeCell ref="C40:E40"/>
    <mergeCell ref="F40:H40"/>
    <mergeCell ref="I40:I41"/>
    <mergeCell ref="J40:J41"/>
    <mergeCell ref="I27:I28"/>
    <mergeCell ref="A26:H26"/>
    <mergeCell ref="A27:A28"/>
    <mergeCell ref="B27:B28"/>
    <mergeCell ref="C27:E27"/>
    <mergeCell ref="F27:H27"/>
    <mergeCell ref="J2:J3"/>
    <mergeCell ref="A14:H14"/>
    <mergeCell ref="A15:A16"/>
    <mergeCell ref="B15:B16"/>
    <mergeCell ref="C15:E15"/>
    <mergeCell ref="F15:H15"/>
    <mergeCell ref="I15:I16"/>
    <mergeCell ref="J15:J16"/>
    <mergeCell ref="I2:I3"/>
    <mergeCell ref="A1:H1"/>
    <mergeCell ref="A2:A3"/>
    <mergeCell ref="B2:B3"/>
    <mergeCell ref="C2:E2"/>
    <mergeCell ref="F2:H2"/>
  </mergeCells>
  <pageMargins left="0" right="0" top="0" bottom="0" header="0" footer="0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1"/>
  <sheetViews>
    <sheetView zoomScale="20" zoomScaleNormal="20" zoomScaleSheetLayoutView="30" zoomScalePageLayoutView="50" workbookViewId="0">
      <selection activeCell="AC12" sqref="AC12"/>
    </sheetView>
  </sheetViews>
  <sheetFormatPr defaultRowHeight="15" x14ac:dyDescent="0.25"/>
  <cols>
    <col min="1" max="1" width="70.7109375" customWidth="1"/>
    <col min="2" max="8" width="80.7109375" customWidth="1"/>
  </cols>
  <sheetData>
    <row r="1" spans="1:8" ht="15.75" thickBot="1" x14ac:dyDescent="0.3"/>
    <row r="2" spans="1:8" ht="200.1" customHeight="1" thickBot="1" x14ac:dyDescent="0.9">
      <c r="A2" s="8"/>
      <c r="B2" s="9"/>
      <c r="C2" s="264" t="s">
        <v>476</v>
      </c>
      <c r="D2" s="264"/>
      <c r="E2" s="264"/>
      <c r="F2" s="264"/>
      <c r="G2" s="264"/>
      <c r="H2" s="16"/>
    </row>
    <row r="3" spans="1:8" ht="45.6" customHeight="1" thickBot="1" x14ac:dyDescent="0.3">
      <c r="A3" s="268" t="s">
        <v>7</v>
      </c>
      <c r="B3" s="55" t="s">
        <v>0</v>
      </c>
      <c r="C3" s="55" t="s">
        <v>1</v>
      </c>
      <c r="D3" s="55" t="s">
        <v>2</v>
      </c>
      <c r="E3" s="56" t="s">
        <v>3</v>
      </c>
      <c r="F3" s="55" t="s">
        <v>4</v>
      </c>
      <c r="G3" s="55" t="s">
        <v>5</v>
      </c>
      <c r="H3" s="57" t="s">
        <v>6</v>
      </c>
    </row>
    <row r="4" spans="1:8" ht="45.6" customHeight="1" thickBot="1" x14ac:dyDescent="0.3">
      <c r="A4" s="269"/>
      <c r="B4" s="18">
        <v>43339</v>
      </c>
      <c r="C4" s="18">
        <v>43340</v>
      </c>
      <c r="D4" s="18">
        <v>43341</v>
      </c>
      <c r="E4" s="18">
        <v>43342</v>
      </c>
      <c r="F4" s="18">
        <v>43343</v>
      </c>
      <c r="G4" s="18">
        <v>43344</v>
      </c>
      <c r="H4" s="19">
        <v>43345</v>
      </c>
    </row>
    <row r="5" spans="1:8" ht="150" customHeight="1" x14ac:dyDescent="0.25">
      <c r="A5" s="269"/>
      <c r="B5" s="20" t="s">
        <v>354</v>
      </c>
      <c r="C5" s="21" t="s">
        <v>52</v>
      </c>
      <c r="D5" s="22" t="s">
        <v>39</v>
      </c>
      <c r="E5" s="21" t="s">
        <v>454</v>
      </c>
      <c r="F5" s="21" t="s">
        <v>275</v>
      </c>
      <c r="G5" s="22" t="s">
        <v>484</v>
      </c>
      <c r="H5" s="23" t="s">
        <v>292</v>
      </c>
    </row>
    <row r="6" spans="1:8" ht="16.5" customHeight="1" x14ac:dyDescent="0.25">
      <c r="A6" s="269"/>
      <c r="B6" s="262" t="s">
        <v>8</v>
      </c>
      <c r="C6" s="308" t="s">
        <v>8</v>
      </c>
      <c r="D6" s="308" t="s">
        <v>8</v>
      </c>
      <c r="E6" s="308" t="s">
        <v>8</v>
      </c>
      <c r="F6" s="308" t="s">
        <v>8</v>
      </c>
      <c r="G6" s="308" t="s">
        <v>8</v>
      </c>
      <c r="H6" s="310" t="s">
        <v>8</v>
      </c>
    </row>
    <row r="7" spans="1:8" ht="16.5" customHeight="1" x14ac:dyDescent="0.25">
      <c r="A7" s="269"/>
      <c r="B7" s="263"/>
      <c r="C7" s="309"/>
      <c r="D7" s="309"/>
      <c r="E7" s="309"/>
      <c r="F7" s="309"/>
      <c r="G7" s="309"/>
      <c r="H7" s="311"/>
    </row>
    <row r="8" spans="1:8" ht="27.95" customHeight="1" thickBot="1" x14ac:dyDescent="0.3">
      <c r="A8" s="270"/>
      <c r="B8" s="43" t="s">
        <v>20</v>
      </c>
      <c r="C8" s="24" t="s">
        <v>20</v>
      </c>
      <c r="D8" s="25" t="s">
        <v>20</v>
      </c>
      <c r="E8" s="24" t="s">
        <v>20</v>
      </c>
      <c r="F8" s="24" t="s">
        <v>20</v>
      </c>
      <c r="G8" s="25" t="s">
        <v>20</v>
      </c>
      <c r="H8" s="26" t="s">
        <v>20</v>
      </c>
    </row>
    <row r="9" spans="1:8" ht="140.1" customHeight="1" x14ac:dyDescent="0.25">
      <c r="A9" s="249" t="s">
        <v>9</v>
      </c>
      <c r="B9" s="42" t="s">
        <v>25</v>
      </c>
      <c r="C9" s="27" t="s">
        <v>25</v>
      </c>
      <c r="D9" s="27" t="s">
        <v>25</v>
      </c>
      <c r="E9" s="27" t="s">
        <v>25</v>
      </c>
      <c r="F9" s="27" t="s">
        <v>25</v>
      </c>
      <c r="G9" s="27" t="s">
        <v>25</v>
      </c>
      <c r="H9" s="35" t="s">
        <v>105</v>
      </c>
    </row>
    <row r="10" spans="1:8" ht="15" customHeight="1" x14ac:dyDescent="0.25">
      <c r="A10" s="250"/>
      <c r="B10" s="327" t="s">
        <v>8</v>
      </c>
      <c r="C10" s="328" t="s">
        <v>8</v>
      </c>
      <c r="D10" s="328" t="s">
        <v>8</v>
      </c>
      <c r="E10" s="328" t="s">
        <v>8</v>
      </c>
      <c r="F10" s="328" t="s">
        <v>8</v>
      </c>
      <c r="G10" s="328" t="s">
        <v>8</v>
      </c>
      <c r="H10" s="329" t="s">
        <v>8</v>
      </c>
    </row>
    <row r="11" spans="1:8" ht="15" customHeight="1" x14ac:dyDescent="0.25">
      <c r="A11" s="250"/>
      <c r="B11" s="327"/>
      <c r="C11" s="328"/>
      <c r="D11" s="328"/>
      <c r="E11" s="328"/>
      <c r="F11" s="328"/>
      <c r="G11" s="328"/>
      <c r="H11" s="329"/>
    </row>
    <row r="12" spans="1:8" ht="28.5" thickBot="1" x14ac:dyDescent="0.3">
      <c r="A12" s="251"/>
      <c r="B12" s="43"/>
      <c r="C12" s="24">
        <v>9</v>
      </c>
      <c r="D12" s="24"/>
      <c r="E12" s="24"/>
      <c r="F12" s="24">
        <v>9</v>
      </c>
      <c r="G12" s="24"/>
      <c r="H12" s="26"/>
    </row>
    <row r="13" spans="1:8" ht="215.25" customHeight="1" x14ac:dyDescent="0.25">
      <c r="A13" s="249" t="s">
        <v>10</v>
      </c>
      <c r="B13" s="44" t="s">
        <v>53</v>
      </c>
      <c r="C13" s="28" t="s">
        <v>40</v>
      </c>
      <c r="D13" s="28" t="s">
        <v>293</v>
      </c>
      <c r="E13" s="28" t="s">
        <v>326</v>
      </c>
      <c r="F13" s="28" t="s">
        <v>80</v>
      </c>
      <c r="G13" s="28" t="s">
        <v>478</v>
      </c>
      <c r="H13" s="29" t="s">
        <v>226</v>
      </c>
    </row>
    <row r="14" spans="1:8" ht="15" customHeight="1" x14ac:dyDescent="0.25">
      <c r="A14" s="250"/>
      <c r="B14" s="306" t="s">
        <v>8</v>
      </c>
      <c r="C14" s="308" t="s">
        <v>8</v>
      </c>
      <c r="D14" s="308" t="s">
        <v>8</v>
      </c>
      <c r="E14" s="308" t="s">
        <v>8</v>
      </c>
      <c r="F14" s="308" t="s">
        <v>8</v>
      </c>
      <c r="G14" s="308" t="s">
        <v>8</v>
      </c>
      <c r="H14" s="310" t="s">
        <v>8</v>
      </c>
    </row>
    <row r="15" spans="1:8" ht="15" customHeight="1" x14ac:dyDescent="0.25">
      <c r="A15" s="250"/>
      <c r="B15" s="306"/>
      <c r="C15" s="308"/>
      <c r="D15" s="308"/>
      <c r="E15" s="308"/>
      <c r="F15" s="308"/>
      <c r="G15" s="308"/>
      <c r="H15" s="310"/>
    </row>
    <row r="16" spans="1:8" ht="28.5" thickBot="1" x14ac:dyDescent="0.3">
      <c r="A16" s="251"/>
      <c r="B16" s="45">
        <v>3.9</v>
      </c>
      <c r="C16" s="25" t="s">
        <v>24</v>
      </c>
      <c r="D16" s="25" t="s">
        <v>224</v>
      </c>
      <c r="E16" s="25" t="s">
        <v>30</v>
      </c>
      <c r="F16" s="25" t="s">
        <v>22</v>
      </c>
      <c r="G16" s="25" t="s">
        <v>51</v>
      </c>
      <c r="H16" s="30">
        <v>9</v>
      </c>
    </row>
    <row r="17" spans="1:8" ht="180" customHeight="1" x14ac:dyDescent="0.25">
      <c r="A17" s="249" t="s">
        <v>109</v>
      </c>
      <c r="B17" s="44" t="s">
        <v>276</v>
      </c>
      <c r="C17" s="28" t="s">
        <v>477</v>
      </c>
      <c r="D17" s="28" t="s">
        <v>343</v>
      </c>
      <c r="E17" s="28" t="s">
        <v>455</v>
      </c>
      <c r="F17" s="31" t="s">
        <v>353</v>
      </c>
      <c r="G17" s="28" t="s">
        <v>481</v>
      </c>
      <c r="H17" s="29" t="s">
        <v>222</v>
      </c>
    </row>
    <row r="18" spans="1:8" ht="15" customHeight="1" x14ac:dyDescent="0.25">
      <c r="A18" s="250"/>
      <c r="B18" s="306" t="s">
        <v>8</v>
      </c>
      <c r="C18" s="308" t="s">
        <v>8</v>
      </c>
      <c r="D18" s="308" t="s">
        <v>8</v>
      </c>
      <c r="E18" s="308" t="s">
        <v>8</v>
      </c>
      <c r="F18" s="308" t="s">
        <v>8</v>
      </c>
      <c r="G18" s="308" t="s">
        <v>8</v>
      </c>
      <c r="H18" s="310" t="s">
        <v>8</v>
      </c>
    </row>
    <row r="19" spans="1:8" ht="15" customHeight="1" x14ac:dyDescent="0.25">
      <c r="A19" s="250"/>
      <c r="B19" s="307"/>
      <c r="C19" s="309"/>
      <c r="D19" s="309"/>
      <c r="E19" s="309"/>
      <c r="F19" s="309"/>
      <c r="G19" s="309"/>
      <c r="H19" s="311"/>
    </row>
    <row r="20" spans="1:8" ht="27" customHeight="1" thickBot="1" x14ac:dyDescent="0.3">
      <c r="A20" s="251"/>
      <c r="B20" s="46" t="s">
        <v>29</v>
      </c>
      <c r="C20" s="32" t="s">
        <v>225</v>
      </c>
      <c r="D20" s="32" t="s">
        <v>227</v>
      </c>
      <c r="E20" s="32" t="s">
        <v>23</v>
      </c>
      <c r="F20" s="32" t="s">
        <v>178</v>
      </c>
      <c r="G20" s="32" t="s">
        <v>86</v>
      </c>
      <c r="H20" s="33" t="s">
        <v>23</v>
      </c>
    </row>
    <row r="21" spans="1:8" ht="180" hidden="1" customHeight="1" thickBot="1" x14ac:dyDescent="0.3">
      <c r="A21" s="249" t="s">
        <v>110</v>
      </c>
      <c r="B21" s="44" t="s">
        <v>389</v>
      </c>
      <c r="C21" s="31" t="s">
        <v>390</v>
      </c>
      <c r="D21" s="28" t="s">
        <v>176</v>
      </c>
      <c r="E21" s="31" t="s">
        <v>258</v>
      </c>
      <c r="F21" s="31" t="s">
        <v>257</v>
      </c>
      <c r="G21" s="28" t="s">
        <v>228</v>
      </c>
      <c r="H21" s="147" t="s">
        <v>223</v>
      </c>
    </row>
    <row r="22" spans="1:8" ht="15" hidden="1" customHeight="1" thickBot="1" x14ac:dyDescent="0.3">
      <c r="A22" s="250"/>
      <c r="B22" s="306" t="s">
        <v>8</v>
      </c>
      <c r="C22" s="308" t="s">
        <v>8</v>
      </c>
      <c r="D22" s="308" t="s">
        <v>8</v>
      </c>
      <c r="E22" s="308" t="s">
        <v>8</v>
      </c>
      <c r="F22" s="308" t="s">
        <v>8</v>
      </c>
      <c r="G22" s="308" t="s">
        <v>8</v>
      </c>
      <c r="H22" s="310" t="s">
        <v>8</v>
      </c>
    </row>
    <row r="23" spans="1:8" ht="15" hidden="1" customHeight="1" thickBot="1" x14ac:dyDescent="0.3">
      <c r="A23" s="250"/>
      <c r="B23" s="307"/>
      <c r="C23" s="309"/>
      <c r="D23" s="309"/>
      <c r="E23" s="309"/>
      <c r="F23" s="309"/>
      <c r="G23" s="309"/>
      <c r="H23" s="311"/>
    </row>
    <row r="24" spans="1:8" ht="28.5" hidden="1" thickBot="1" x14ac:dyDescent="0.3">
      <c r="A24" s="251"/>
      <c r="B24" s="46" t="s">
        <v>166</v>
      </c>
      <c r="C24" s="32" t="s">
        <v>20</v>
      </c>
      <c r="D24" s="32" t="s">
        <v>23</v>
      </c>
      <c r="E24" s="32">
        <v>1.9</v>
      </c>
      <c r="F24" s="32" t="s">
        <v>20</v>
      </c>
      <c r="G24" s="32" t="s">
        <v>23</v>
      </c>
      <c r="H24" s="33" t="s">
        <v>20</v>
      </c>
    </row>
    <row r="25" spans="1:8" ht="180" customHeight="1" x14ac:dyDescent="0.25">
      <c r="A25" s="252" t="s">
        <v>11</v>
      </c>
      <c r="B25" s="47" t="s">
        <v>155</v>
      </c>
      <c r="C25" s="34" t="s">
        <v>61</v>
      </c>
      <c r="D25" s="34" t="s">
        <v>479</v>
      </c>
      <c r="E25" s="34" t="s">
        <v>238</v>
      </c>
      <c r="F25" s="34" t="s">
        <v>480</v>
      </c>
      <c r="G25" s="34" t="s">
        <v>61</v>
      </c>
      <c r="H25" s="35" t="s">
        <v>188</v>
      </c>
    </row>
    <row r="26" spans="1:8" ht="15" customHeight="1" x14ac:dyDescent="0.25">
      <c r="A26" s="253"/>
      <c r="B26" s="306" t="s">
        <v>8</v>
      </c>
      <c r="C26" s="308" t="s">
        <v>8</v>
      </c>
      <c r="D26" s="308" t="s">
        <v>8</v>
      </c>
      <c r="E26" s="308"/>
      <c r="F26" s="308" t="s">
        <v>8</v>
      </c>
      <c r="G26" s="308" t="s">
        <v>8</v>
      </c>
      <c r="H26" s="310" t="s">
        <v>8</v>
      </c>
    </row>
    <row r="27" spans="1:8" ht="15" customHeight="1" x14ac:dyDescent="0.25">
      <c r="A27" s="253"/>
      <c r="B27" s="307"/>
      <c r="C27" s="309"/>
      <c r="D27" s="309"/>
      <c r="E27" s="309"/>
      <c r="F27" s="309"/>
      <c r="G27" s="309"/>
      <c r="H27" s="311"/>
    </row>
    <row r="28" spans="1:8" ht="28.5" thickBot="1" x14ac:dyDescent="0.3">
      <c r="A28" s="254"/>
      <c r="B28" s="43">
        <v>9</v>
      </c>
      <c r="C28" s="24"/>
      <c r="D28" s="24">
        <v>7</v>
      </c>
      <c r="E28" s="24"/>
      <c r="F28" s="24" t="s">
        <v>42</v>
      </c>
      <c r="G28" s="24">
        <v>7</v>
      </c>
      <c r="H28" s="26" t="s">
        <v>20</v>
      </c>
    </row>
    <row r="29" spans="1:8" ht="180" customHeight="1" x14ac:dyDescent="0.25">
      <c r="A29" s="252" t="s">
        <v>12</v>
      </c>
      <c r="B29" s="34" t="s">
        <v>482</v>
      </c>
      <c r="C29" s="47" t="s">
        <v>121</v>
      </c>
      <c r="D29" s="34" t="s">
        <v>251</v>
      </c>
      <c r="E29" s="34" t="s">
        <v>277</v>
      </c>
      <c r="F29" s="34" t="s">
        <v>391</v>
      </c>
      <c r="G29" s="34" t="s">
        <v>106</v>
      </c>
      <c r="H29" s="35" t="s">
        <v>274</v>
      </c>
    </row>
    <row r="30" spans="1:8" ht="15" customHeight="1" x14ac:dyDescent="0.25">
      <c r="A30" s="253"/>
      <c r="B30" s="306" t="s">
        <v>8</v>
      </c>
      <c r="C30" s="308" t="s">
        <v>8</v>
      </c>
      <c r="D30" s="308" t="s">
        <v>8</v>
      </c>
      <c r="E30" s="308" t="s">
        <v>8</v>
      </c>
      <c r="F30" s="308" t="s">
        <v>8</v>
      </c>
      <c r="G30" s="308" t="s">
        <v>8</v>
      </c>
      <c r="H30" s="310" t="s">
        <v>8</v>
      </c>
    </row>
    <row r="31" spans="1:8" ht="15" customHeight="1" x14ac:dyDescent="0.25">
      <c r="A31" s="253"/>
      <c r="B31" s="307"/>
      <c r="C31" s="309"/>
      <c r="D31" s="309"/>
      <c r="E31" s="309"/>
      <c r="F31" s="309"/>
      <c r="G31" s="309"/>
      <c r="H31" s="311"/>
    </row>
    <row r="32" spans="1:8" ht="28.5" thickBot="1" x14ac:dyDescent="0.3">
      <c r="A32" s="254"/>
      <c r="B32" s="43" t="s">
        <v>20</v>
      </c>
      <c r="C32" s="24" t="s">
        <v>20</v>
      </c>
      <c r="D32" s="24" t="s">
        <v>22</v>
      </c>
      <c r="E32" s="24" t="s">
        <v>20</v>
      </c>
      <c r="F32" s="24">
        <v>6.7</v>
      </c>
      <c r="G32" s="24" t="s">
        <v>20</v>
      </c>
      <c r="H32" s="26">
        <v>7</v>
      </c>
    </row>
    <row r="33" spans="1:8" ht="180" customHeight="1" x14ac:dyDescent="0.25">
      <c r="A33" s="255" t="s">
        <v>13</v>
      </c>
      <c r="B33" s="44" t="s">
        <v>221</v>
      </c>
      <c r="C33" s="28" t="s">
        <v>278</v>
      </c>
      <c r="D33" s="28" t="s">
        <v>259</v>
      </c>
      <c r="E33" s="28" t="s">
        <v>483</v>
      </c>
      <c r="F33" s="28" t="s">
        <v>177</v>
      </c>
      <c r="G33" s="28" t="s">
        <v>307</v>
      </c>
      <c r="H33" s="28" t="s">
        <v>453</v>
      </c>
    </row>
    <row r="34" spans="1:8" ht="15" customHeight="1" x14ac:dyDescent="0.25">
      <c r="A34" s="256"/>
      <c r="B34" s="306" t="s">
        <v>8</v>
      </c>
      <c r="C34" s="308" t="s">
        <v>8</v>
      </c>
      <c r="D34" s="308" t="s">
        <v>8</v>
      </c>
      <c r="E34" s="308" t="s">
        <v>8</v>
      </c>
      <c r="F34" s="308" t="s">
        <v>8</v>
      </c>
      <c r="G34" s="308" t="s">
        <v>8</v>
      </c>
      <c r="H34" s="308" t="s">
        <v>8</v>
      </c>
    </row>
    <row r="35" spans="1:8" ht="15" customHeight="1" x14ac:dyDescent="0.25">
      <c r="A35" s="256"/>
      <c r="B35" s="307"/>
      <c r="C35" s="309"/>
      <c r="D35" s="309"/>
      <c r="E35" s="309"/>
      <c r="F35" s="309"/>
      <c r="G35" s="309"/>
      <c r="H35" s="309"/>
    </row>
    <row r="36" spans="1:8" ht="28.5" thickBot="1" x14ac:dyDescent="0.3">
      <c r="A36" s="257"/>
      <c r="B36" s="43">
        <v>1.7</v>
      </c>
      <c r="C36" s="24" t="s">
        <v>22</v>
      </c>
      <c r="D36" s="24" t="s">
        <v>22</v>
      </c>
      <c r="E36" s="24" t="s">
        <v>43</v>
      </c>
      <c r="F36" s="24" t="s">
        <v>24</v>
      </c>
      <c r="G36" s="24" t="s">
        <v>147</v>
      </c>
      <c r="H36" s="24" t="s">
        <v>22</v>
      </c>
    </row>
    <row r="37" spans="1:8" ht="180" customHeight="1" x14ac:dyDescent="0.25">
      <c r="A37" s="255" t="s">
        <v>14</v>
      </c>
      <c r="B37" s="48" t="s">
        <v>28</v>
      </c>
      <c r="C37" s="36" t="s">
        <v>28</v>
      </c>
      <c r="D37" s="37" t="s">
        <v>28</v>
      </c>
      <c r="E37" s="37" t="s">
        <v>28</v>
      </c>
      <c r="F37" s="37" t="s">
        <v>28</v>
      </c>
      <c r="G37" s="38" t="s">
        <v>28</v>
      </c>
      <c r="H37" s="39" t="s">
        <v>28</v>
      </c>
    </row>
    <row r="38" spans="1:8" ht="15" customHeight="1" x14ac:dyDescent="0.25">
      <c r="A38" s="256"/>
      <c r="B38" s="306" t="s">
        <v>8</v>
      </c>
      <c r="C38" s="308" t="s">
        <v>8</v>
      </c>
      <c r="D38" s="308" t="s">
        <v>8</v>
      </c>
      <c r="E38" s="308" t="s">
        <v>8</v>
      </c>
      <c r="F38" s="308" t="s">
        <v>8</v>
      </c>
      <c r="G38" s="308" t="s">
        <v>8</v>
      </c>
      <c r="H38" s="310" t="s">
        <v>8</v>
      </c>
    </row>
    <row r="39" spans="1:8" ht="15" customHeight="1" x14ac:dyDescent="0.25">
      <c r="A39" s="256"/>
      <c r="B39" s="307"/>
      <c r="C39" s="309"/>
      <c r="D39" s="309"/>
      <c r="E39" s="309"/>
      <c r="F39" s="309"/>
      <c r="G39" s="309"/>
      <c r="H39" s="311"/>
    </row>
    <row r="40" spans="1:8" ht="28.5" thickBot="1" x14ac:dyDescent="0.3">
      <c r="A40" s="257"/>
      <c r="B40" s="49"/>
      <c r="C40" s="40"/>
      <c r="D40" s="40"/>
      <c r="E40" s="40"/>
      <c r="F40" s="40"/>
      <c r="G40" s="40"/>
      <c r="H40" s="41"/>
    </row>
    <row r="41" spans="1:8" ht="258.75" customHeight="1" thickBot="1" x14ac:dyDescent="1.55">
      <c r="A41" s="266" t="s">
        <v>17</v>
      </c>
      <c r="B41" s="267"/>
      <c r="C41" s="267"/>
      <c r="D41" s="267"/>
      <c r="E41" s="267"/>
      <c r="F41" s="265" t="s">
        <v>16</v>
      </c>
      <c r="G41" s="265"/>
      <c r="H41" s="7" t="s">
        <v>421</v>
      </c>
    </row>
  </sheetData>
  <mergeCells count="75">
    <mergeCell ref="A41:E41"/>
    <mergeCell ref="F41:G41"/>
    <mergeCell ref="G34:G35"/>
    <mergeCell ref="H34:H35"/>
    <mergeCell ref="A37:A40"/>
    <mergeCell ref="B38:B39"/>
    <mergeCell ref="C38:C39"/>
    <mergeCell ref="D38:D39"/>
    <mergeCell ref="E38:E39"/>
    <mergeCell ref="F38:F39"/>
    <mergeCell ref="G38:G39"/>
    <mergeCell ref="H38:H39"/>
    <mergeCell ref="A33:A36"/>
    <mergeCell ref="B34:B35"/>
    <mergeCell ref="C34:C35"/>
    <mergeCell ref="D34:D35"/>
    <mergeCell ref="E34:E35"/>
    <mergeCell ref="F34:F35"/>
    <mergeCell ref="G26:G27"/>
    <mergeCell ref="H26:H27"/>
    <mergeCell ref="A29:A32"/>
    <mergeCell ref="B30:B31"/>
    <mergeCell ref="C30:C31"/>
    <mergeCell ref="D30:D31"/>
    <mergeCell ref="E30:E31"/>
    <mergeCell ref="F30:F31"/>
    <mergeCell ref="G30:G31"/>
    <mergeCell ref="H30:H31"/>
    <mergeCell ref="A25:A28"/>
    <mergeCell ref="B26:B27"/>
    <mergeCell ref="C26:C27"/>
    <mergeCell ref="D26:D27"/>
    <mergeCell ref="E26:E27"/>
    <mergeCell ref="F26:F27"/>
    <mergeCell ref="G14:G15"/>
    <mergeCell ref="H14:H15"/>
    <mergeCell ref="A17:A20"/>
    <mergeCell ref="B18:B19"/>
    <mergeCell ref="C18:C19"/>
    <mergeCell ref="D18:D19"/>
    <mergeCell ref="E18:E19"/>
    <mergeCell ref="F18:F19"/>
    <mergeCell ref="G18:G19"/>
    <mergeCell ref="H18:H19"/>
    <mergeCell ref="A13:A16"/>
    <mergeCell ref="B14:B15"/>
    <mergeCell ref="C14:C15"/>
    <mergeCell ref="D14:D15"/>
    <mergeCell ref="E14:E15"/>
    <mergeCell ref="F14:F15"/>
    <mergeCell ref="H6:H7"/>
    <mergeCell ref="A9:A12"/>
    <mergeCell ref="B10:B11"/>
    <mergeCell ref="C10:C11"/>
    <mergeCell ref="D10:D11"/>
    <mergeCell ref="E10:E11"/>
    <mergeCell ref="F10:F11"/>
    <mergeCell ref="G10:G11"/>
    <mergeCell ref="H10:H11"/>
    <mergeCell ref="C2:G2"/>
    <mergeCell ref="A3:A8"/>
    <mergeCell ref="B6:B7"/>
    <mergeCell ref="C6:C7"/>
    <mergeCell ref="D6:D7"/>
    <mergeCell ref="E6:E7"/>
    <mergeCell ref="F6:F7"/>
    <mergeCell ref="G6:G7"/>
    <mergeCell ref="F22:F23"/>
    <mergeCell ref="G22:G23"/>
    <mergeCell ref="H22:H23"/>
    <mergeCell ref="A21:A24"/>
    <mergeCell ref="B22:B23"/>
    <mergeCell ref="C22:C23"/>
    <mergeCell ref="D22:D23"/>
    <mergeCell ref="E22:E23"/>
  </mergeCells>
  <pageMargins left="0.47244094488188981" right="0.11811023622047245" top="0.19685039370078741" bottom="0.19685039370078741" header="0.31496062992125984" footer="0.31496062992125984"/>
  <pageSetup paperSize="8" scale="3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0"/>
  <sheetViews>
    <sheetView zoomScaleNormal="100" workbookViewId="0">
      <selection activeCell="G72" sqref="G72"/>
    </sheetView>
  </sheetViews>
  <sheetFormatPr defaultRowHeight="15" x14ac:dyDescent="0.25"/>
  <cols>
    <col min="1" max="1" width="12.28515625" style="60" customWidth="1"/>
    <col min="2" max="2" width="58.5703125" style="60" customWidth="1"/>
    <col min="3" max="8" width="7.7109375" style="60" customWidth="1"/>
    <col min="9" max="9" width="17.42578125" style="60" customWidth="1"/>
    <col min="10" max="10" width="63.140625" style="60" customWidth="1"/>
    <col min="11" max="255" width="9.140625" style="60"/>
    <col min="256" max="256" width="17.28515625" style="60" customWidth="1"/>
    <col min="257" max="257" width="58.5703125" style="60" customWidth="1"/>
    <col min="258" max="258" width="11" style="60" customWidth="1"/>
    <col min="259" max="265" width="9.140625" style="60"/>
    <col min="266" max="266" width="25.85546875" style="60" customWidth="1"/>
    <col min="267" max="511" width="9.140625" style="60"/>
    <col min="512" max="512" width="17.28515625" style="60" customWidth="1"/>
    <col min="513" max="513" width="58.5703125" style="60" customWidth="1"/>
    <col min="514" max="514" width="11" style="60" customWidth="1"/>
    <col min="515" max="521" width="9.140625" style="60"/>
    <col min="522" max="522" width="25.85546875" style="60" customWidth="1"/>
    <col min="523" max="767" width="9.140625" style="60"/>
    <col min="768" max="768" width="17.28515625" style="60" customWidth="1"/>
    <col min="769" max="769" width="58.5703125" style="60" customWidth="1"/>
    <col min="770" max="770" width="11" style="60" customWidth="1"/>
    <col min="771" max="777" width="9.140625" style="60"/>
    <col min="778" max="778" width="25.85546875" style="60" customWidth="1"/>
    <col min="779" max="1023" width="9.140625" style="60"/>
    <col min="1024" max="1024" width="17.28515625" style="60" customWidth="1"/>
    <col min="1025" max="1025" width="58.5703125" style="60" customWidth="1"/>
    <col min="1026" max="1026" width="11" style="60" customWidth="1"/>
    <col min="1027" max="1033" width="9.140625" style="60"/>
    <col min="1034" max="1034" width="25.85546875" style="60" customWidth="1"/>
    <col min="1035" max="1279" width="9.140625" style="60"/>
    <col min="1280" max="1280" width="17.28515625" style="60" customWidth="1"/>
    <col min="1281" max="1281" width="58.5703125" style="60" customWidth="1"/>
    <col min="1282" max="1282" width="11" style="60" customWidth="1"/>
    <col min="1283" max="1289" width="9.140625" style="60"/>
    <col min="1290" max="1290" width="25.85546875" style="60" customWidth="1"/>
    <col min="1291" max="1535" width="9.140625" style="60"/>
    <col min="1536" max="1536" width="17.28515625" style="60" customWidth="1"/>
    <col min="1537" max="1537" width="58.5703125" style="60" customWidth="1"/>
    <col min="1538" max="1538" width="11" style="60" customWidth="1"/>
    <col min="1539" max="1545" width="9.140625" style="60"/>
    <col min="1546" max="1546" width="25.85546875" style="60" customWidth="1"/>
    <col min="1547" max="1791" width="9.140625" style="60"/>
    <col min="1792" max="1792" width="17.28515625" style="60" customWidth="1"/>
    <col min="1793" max="1793" width="58.5703125" style="60" customWidth="1"/>
    <col min="1794" max="1794" width="11" style="60" customWidth="1"/>
    <col min="1795" max="1801" width="9.140625" style="60"/>
    <col min="1802" max="1802" width="25.85546875" style="60" customWidth="1"/>
    <col min="1803" max="2047" width="9.140625" style="60"/>
    <col min="2048" max="2048" width="17.28515625" style="60" customWidth="1"/>
    <col min="2049" max="2049" width="58.5703125" style="60" customWidth="1"/>
    <col min="2050" max="2050" width="11" style="60" customWidth="1"/>
    <col min="2051" max="2057" width="9.140625" style="60"/>
    <col min="2058" max="2058" width="25.85546875" style="60" customWidth="1"/>
    <col min="2059" max="2303" width="9.140625" style="60"/>
    <col min="2304" max="2304" width="17.28515625" style="60" customWidth="1"/>
    <col min="2305" max="2305" width="58.5703125" style="60" customWidth="1"/>
    <col min="2306" max="2306" width="11" style="60" customWidth="1"/>
    <col min="2307" max="2313" width="9.140625" style="60"/>
    <col min="2314" max="2314" width="25.85546875" style="60" customWidth="1"/>
    <col min="2315" max="2559" width="9.140625" style="60"/>
    <col min="2560" max="2560" width="17.28515625" style="60" customWidth="1"/>
    <col min="2561" max="2561" width="58.5703125" style="60" customWidth="1"/>
    <col min="2562" max="2562" width="11" style="60" customWidth="1"/>
    <col min="2563" max="2569" width="9.140625" style="60"/>
    <col min="2570" max="2570" width="25.85546875" style="60" customWidth="1"/>
    <col min="2571" max="2815" width="9.140625" style="60"/>
    <col min="2816" max="2816" width="17.28515625" style="60" customWidth="1"/>
    <col min="2817" max="2817" width="58.5703125" style="60" customWidth="1"/>
    <col min="2818" max="2818" width="11" style="60" customWidth="1"/>
    <col min="2819" max="2825" width="9.140625" style="60"/>
    <col min="2826" max="2826" width="25.85546875" style="60" customWidth="1"/>
    <col min="2827" max="3071" width="9.140625" style="60"/>
    <col min="3072" max="3072" width="17.28515625" style="60" customWidth="1"/>
    <col min="3073" max="3073" width="58.5703125" style="60" customWidth="1"/>
    <col min="3074" max="3074" width="11" style="60" customWidth="1"/>
    <col min="3075" max="3081" width="9.140625" style="60"/>
    <col min="3082" max="3082" width="25.85546875" style="60" customWidth="1"/>
    <col min="3083" max="3327" width="9.140625" style="60"/>
    <col min="3328" max="3328" width="17.28515625" style="60" customWidth="1"/>
    <col min="3329" max="3329" width="58.5703125" style="60" customWidth="1"/>
    <col min="3330" max="3330" width="11" style="60" customWidth="1"/>
    <col min="3331" max="3337" width="9.140625" style="60"/>
    <col min="3338" max="3338" width="25.85546875" style="60" customWidth="1"/>
    <col min="3339" max="3583" width="9.140625" style="60"/>
    <col min="3584" max="3584" width="17.28515625" style="60" customWidth="1"/>
    <col min="3585" max="3585" width="58.5703125" style="60" customWidth="1"/>
    <col min="3586" max="3586" width="11" style="60" customWidth="1"/>
    <col min="3587" max="3593" width="9.140625" style="60"/>
    <col min="3594" max="3594" width="25.85546875" style="60" customWidth="1"/>
    <col min="3595" max="3839" width="9.140625" style="60"/>
    <col min="3840" max="3840" width="17.28515625" style="60" customWidth="1"/>
    <col min="3841" max="3841" width="58.5703125" style="60" customWidth="1"/>
    <col min="3842" max="3842" width="11" style="60" customWidth="1"/>
    <col min="3843" max="3849" width="9.140625" style="60"/>
    <col min="3850" max="3850" width="25.85546875" style="60" customWidth="1"/>
    <col min="3851" max="4095" width="9.140625" style="60"/>
    <col min="4096" max="4096" width="17.28515625" style="60" customWidth="1"/>
    <col min="4097" max="4097" width="58.5703125" style="60" customWidth="1"/>
    <col min="4098" max="4098" width="11" style="60" customWidth="1"/>
    <col min="4099" max="4105" width="9.140625" style="60"/>
    <col min="4106" max="4106" width="25.85546875" style="60" customWidth="1"/>
    <col min="4107" max="4351" width="9.140625" style="60"/>
    <col min="4352" max="4352" width="17.28515625" style="60" customWidth="1"/>
    <col min="4353" max="4353" width="58.5703125" style="60" customWidth="1"/>
    <col min="4354" max="4354" width="11" style="60" customWidth="1"/>
    <col min="4355" max="4361" width="9.140625" style="60"/>
    <col min="4362" max="4362" width="25.85546875" style="60" customWidth="1"/>
    <col min="4363" max="4607" width="9.140625" style="60"/>
    <col min="4608" max="4608" width="17.28515625" style="60" customWidth="1"/>
    <col min="4609" max="4609" width="58.5703125" style="60" customWidth="1"/>
    <col min="4610" max="4610" width="11" style="60" customWidth="1"/>
    <col min="4611" max="4617" width="9.140625" style="60"/>
    <col min="4618" max="4618" width="25.85546875" style="60" customWidth="1"/>
    <col min="4619" max="4863" width="9.140625" style="60"/>
    <col min="4864" max="4864" width="17.28515625" style="60" customWidth="1"/>
    <col min="4865" max="4865" width="58.5703125" style="60" customWidth="1"/>
    <col min="4866" max="4866" width="11" style="60" customWidth="1"/>
    <col min="4867" max="4873" width="9.140625" style="60"/>
    <col min="4874" max="4874" width="25.85546875" style="60" customWidth="1"/>
    <col min="4875" max="5119" width="9.140625" style="60"/>
    <col min="5120" max="5120" width="17.28515625" style="60" customWidth="1"/>
    <col min="5121" max="5121" width="58.5703125" style="60" customWidth="1"/>
    <col min="5122" max="5122" width="11" style="60" customWidth="1"/>
    <col min="5123" max="5129" width="9.140625" style="60"/>
    <col min="5130" max="5130" width="25.85546875" style="60" customWidth="1"/>
    <col min="5131" max="5375" width="9.140625" style="60"/>
    <col min="5376" max="5376" width="17.28515625" style="60" customWidth="1"/>
    <col min="5377" max="5377" width="58.5703125" style="60" customWidth="1"/>
    <col min="5378" max="5378" width="11" style="60" customWidth="1"/>
    <col min="5379" max="5385" width="9.140625" style="60"/>
    <col min="5386" max="5386" width="25.85546875" style="60" customWidth="1"/>
    <col min="5387" max="5631" width="9.140625" style="60"/>
    <col min="5632" max="5632" width="17.28515625" style="60" customWidth="1"/>
    <col min="5633" max="5633" width="58.5703125" style="60" customWidth="1"/>
    <col min="5634" max="5634" width="11" style="60" customWidth="1"/>
    <col min="5635" max="5641" width="9.140625" style="60"/>
    <col min="5642" max="5642" width="25.85546875" style="60" customWidth="1"/>
    <col min="5643" max="5887" width="9.140625" style="60"/>
    <col min="5888" max="5888" width="17.28515625" style="60" customWidth="1"/>
    <col min="5889" max="5889" width="58.5703125" style="60" customWidth="1"/>
    <col min="5890" max="5890" width="11" style="60" customWidth="1"/>
    <col min="5891" max="5897" width="9.140625" style="60"/>
    <col min="5898" max="5898" width="25.85546875" style="60" customWidth="1"/>
    <col min="5899" max="6143" width="9.140625" style="60"/>
    <col min="6144" max="6144" width="17.28515625" style="60" customWidth="1"/>
    <col min="6145" max="6145" width="58.5703125" style="60" customWidth="1"/>
    <col min="6146" max="6146" width="11" style="60" customWidth="1"/>
    <col min="6147" max="6153" width="9.140625" style="60"/>
    <col min="6154" max="6154" width="25.85546875" style="60" customWidth="1"/>
    <col min="6155" max="6399" width="9.140625" style="60"/>
    <col min="6400" max="6400" width="17.28515625" style="60" customWidth="1"/>
    <col min="6401" max="6401" width="58.5703125" style="60" customWidth="1"/>
    <col min="6402" max="6402" width="11" style="60" customWidth="1"/>
    <col min="6403" max="6409" width="9.140625" style="60"/>
    <col min="6410" max="6410" width="25.85546875" style="60" customWidth="1"/>
    <col min="6411" max="6655" width="9.140625" style="60"/>
    <col min="6656" max="6656" width="17.28515625" style="60" customWidth="1"/>
    <col min="6657" max="6657" width="58.5703125" style="60" customWidth="1"/>
    <col min="6658" max="6658" width="11" style="60" customWidth="1"/>
    <col min="6659" max="6665" width="9.140625" style="60"/>
    <col min="6666" max="6666" width="25.85546875" style="60" customWidth="1"/>
    <col min="6667" max="6911" width="9.140625" style="60"/>
    <col min="6912" max="6912" width="17.28515625" style="60" customWidth="1"/>
    <col min="6913" max="6913" width="58.5703125" style="60" customWidth="1"/>
    <col min="6914" max="6914" width="11" style="60" customWidth="1"/>
    <col min="6915" max="6921" width="9.140625" style="60"/>
    <col min="6922" max="6922" width="25.85546875" style="60" customWidth="1"/>
    <col min="6923" max="7167" width="9.140625" style="60"/>
    <col min="7168" max="7168" width="17.28515625" style="60" customWidth="1"/>
    <col min="7169" max="7169" width="58.5703125" style="60" customWidth="1"/>
    <col min="7170" max="7170" width="11" style="60" customWidth="1"/>
    <col min="7171" max="7177" width="9.140625" style="60"/>
    <col min="7178" max="7178" width="25.85546875" style="60" customWidth="1"/>
    <col min="7179" max="7423" width="9.140625" style="60"/>
    <col min="7424" max="7424" width="17.28515625" style="60" customWidth="1"/>
    <col min="7425" max="7425" width="58.5703125" style="60" customWidth="1"/>
    <col min="7426" max="7426" width="11" style="60" customWidth="1"/>
    <col min="7427" max="7433" width="9.140625" style="60"/>
    <col min="7434" max="7434" width="25.85546875" style="60" customWidth="1"/>
    <col min="7435" max="7679" width="9.140625" style="60"/>
    <col min="7680" max="7680" width="17.28515625" style="60" customWidth="1"/>
    <col min="7681" max="7681" width="58.5703125" style="60" customWidth="1"/>
    <col min="7682" max="7682" width="11" style="60" customWidth="1"/>
    <col min="7683" max="7689" width="9.140625" style="60"/>
    <col min="7690" max="7690" width="25.85546875" style="60" customWidth="1"/>
    <col min="7691" max="7935" width="9.140625" style="60"/>
    <col min="7936" max="7936" width="17.28515625" style="60" customWidth="1"/>
    <col min="7937" max="7937" width="58.5703125" style="60" customWidth="1"/>
    <col min="7938" max="7938" width="11" style="60" customWidth="1"/>
    <col min="7939" max="7945" width="9.140625" style="60"/>
    <col min="7946" max="7946" width="25.85546875" style="60" customWidth="1"/>
    <col min="7947" max="8191" width="9.140625" style="60"/>
    <col min="8192" max="8192" width="17.28515625" style="60" customWidth="1"/>
    <col min="8193" max="8193" width="58.5703125" style="60" customWidth="1"/>
    <col min="8194" max="8194" width="11" style="60" customWidth="1"/>
    <col min="8195" max="8201" width="9.140625" style="60"/>
    <col min="8202" max="8202" width="25.85546875" style="60" customWidth="1"/>
    <col min="8203" max="8447" width="9.140625" style="60"/>
    <col min="8448" max="8448" width="17.28515625" style="60" customWidth="1"/>
    <col min="8449" max="8449" width="58.5703125" style="60" customWidth="1"/>
    <col min="8450" max="8450" width="11" style="60" customWidth="1"/>
    <col min="8451" max="8457" width="9.140625" style="60"/>
    <col min="8458" max="8458" width="25.85546875" style="60" customWidth="1"/>
    <col min="8459" max="8703" width="9.140625" style="60"/>
    <col min="8704" max="8704" width="17.28515625" style="60" customWidth="1"/>
    <col min="8705" max="8705" width="58.5703125" style="60" customWidth="1"/>
    <col min="8706" max="8706" width="11" style="60" customWidth="1"/>
    <col min="8707" max="8713" width="9.140625" style="60"/>
    <col min="8714" max="8714" width="25.85546875" style="60" customWidth="1"/>
    <col min="8715" max="8959" width="9.140625" style="60"/>
    <col min="8960" max="8960" width="17.28515625" style="60" customWidth="1"/>
    <col min="8961" max="8961" width="58.5703125" style="60" customWidth="1"/>
    <col min="8962" max="8962" width="11" style="60" customWidth="1"/>
    <col min="8963" max="8969" width="9.140625" style="60"/>
    <col min="8970" max="8970" width="25.85546875" style="60" customWidth="1"/>
    <col min="8971" max="9215" width="9.140625" style="60"/>
    <col min="9216" max="9216" width="17.28515625" style="60" customWidth="1"/>
    <col min="9217" max="9217" width="58.5703125" style="60" customWidth="1"/>
    <col min="9218" max="9218" width="11" style="60" customWidth="1"/>
    <col min="9219" max="9225" width="9.140625" style="60"/>
    <col min="9226" max="9226" width="25.85546875" style="60" customWidth="1"/>
    <col min="9227" max="9471" width="9.140625" style="60"/>
    <col min="9472" max="9472" width="17.28515625" style="60" customWidth="1"/>
    <col min="9473" max="9473" width="58.5703125" style="60" customWidth="1"/>
    <col min="9474" max="9474" width="11" style="60" customWidth="1"/>
    <col min="9475" max="9481" width="9.140625" style="60"/>
    <col min="9482" max="9482" width="25.85546875" style="60" customWidth="1"/>
    <col min="9483" max="9727" width="9.140625" style="60"/>
    <col min="9728" max="9728" width="17.28515625" style="60" customWidth="1"/>
    <col min="9729" max="9729" width="58.5703125" style="60" customWidth="1"/>
    <col min="9730" max="9730" width="11" style="60" customWidth="1"/>
    <col min="9731" max="9737" width="9.140625" style="60"/>
    <col min="9738" max="9738" width="25.85546875" style="60" customWidth="1"/>
    <col min="9739" max="9983" width="9.140625" style="60"/>
    <col min="9984" max="9984" width="17.28515625" style="60" customWidth="1"/>
    <col min="9985" max="9985" width="58.5703125" style="60" customWidth="1"/>
    <col min="9986" max="9986" width="11" style="60" customWidth="1"/>
    <col min="9987" max="9993" width="9.140625" style="60"/>
    <col min="9994" max="9994" width="25.85546875" style="60" customWidth="1"/>
    <col min="9995" max="10239" width="9.140625" style="60"/>
    <col min="10240" max="10240" width="17.28515625" style="60" customWidth="1"/>
    <col min="10241" max="10241" width="58.5703125" style="60" customWidth="1"/>
    <col min="10242" max="10242" width="11" style="60" customWidth="1"/>
    <col min="10243" max="10249" width="9.140625" style="60"/>
    <col min="10250" max="10250" width="25.85546875" style="60" customWidth="1"/>
    <col min="10251" max="10495" width="9.140625" style="60"/>
    <col min="10496" max="10496" width="17.28515625" style="60" customWidth="1"/>
    <col min="10497" max="10497" width="58.5703125" style="60" customWidth="1"/>
    <col min="10498" max="10498" width="11" style="60" customWidth="1"/>
    <col min="10499" max="10505" width="9.140625" style="60"/>
    <col min="10506" max="10506" width="25.85546875" style="60" customWidth="1"/>
    <col min="10507" max="10751" width="9.140625" style="60"/>
    <col min="10752" max="10752" width="17.28515625" style="60" customWidth="1"/>
    <col min="10753" max="10753" width="58.5703125" style="60" customWidth="1"/>
    <col min="10754" max="10754" width="11" style="60" customWidth="1"/>
    <col min="10755" max="10761" width="9.140625" style="60"/>
    <col min="10762" max="10762" width="25.85546875" style="60" customWidth="1"/>
    <col min="10763" max="11007" width="9.140625" style="60"/>
    <col min="11008" max="11008" width="17.28515625" style="60" customWidth="1"/>
    <col min="11009" max="11009" width="58.5703125" style="60" customWidth="1"/>
    <col min="11010" max="11010" width="11" style="60" customWidth="1"/>
    <col min="11011" max="11017" width="9.140625" style="60"/>
    <col min="11018" max="11018" width="25.85546875" style="60" customWidth="1"/>
    <col min="11019" max="11263" width="9.140625" style="60"/>
    <col min="11264" max="11264" width="17.28515625" style="60" customWidth="1"/>
    <col min="11265" max="11265" width="58.5703125" style="60" customWidth="1"/>
    <col min="11266" max="11266" width="11" style="60" customWidth="1"/>
    <col min="11267" max="11273" width="9.140625" style="60"/>
    <col min="11274" max="11274" width="25.85546875" style="60" customWidth="1"/>
    <col min="11275" max="11519" width="9.140625" style="60"/>
    <col min="11520" max="11520" width="17.28515625" style="60" customWidth="1"/>
    <col min="11521" max="11521" width="58.5703125" style="60" customWidth="1"/>
    <col min="11522" max="11522" width="11" style="60" customWidth="1"/>
    <col min="11523" max="11529" width="9.140625" style="60"/>
    <col min="11530" max="11530" width="25.85546875" style="60" customWidth="1"/>
    <col min="11531" max="11775" width="9.140625" style="60"/>
    <col min="11776" max="11776" width="17.28515625" style="60" customWidth="1"/>
    <col min="11777" max="11777" width="58.5703125" style="60" customWidth="1"/>
    <col min="11778" max="11778" width="11" style="60" customWidth="1"/>
    <col min="11779" max="11785" width="9.140625" style="60"/>
    <col min="11786" max="11786" width="25.85546875" style="60" customWidth="1"/>
    <col min="11787" max="12031" width="9.140625" style="60"/>
    <col min="12032" max="12032" width="17.28515625" style="60" customWidth="1"/>
    <col min="12033" max="12033" width="58.5703125" style="60" customWidth="1"/>
    <col min="12034" max="12034" width="11" style="60" customWidth="1"/>
    <col min="12035" max="12041" width="9.140625" style="60"/>
    <col min="12042" max="12042" width="25.85546875" style="60" customWidth="1"/>
    <col min="12043" max="12287" width="9.140625" style="60"/>
    <col min="12288" max="12288" width="17.28515625" style="60" customWidth="1"/>
    <col min="12289" max="12289" width="58.5703125" style="60" customWidth="1"/>
    <col min="12290" max="12290" width="11" style="60" customWidth="1"/>
    <col min="12291" max="12297" width="9.140625" style="60"/>
    <col min="12298" max="12298" width="25.85546875" style="60" customWidth="1"/>
    <col min="12299" max="12543" width="9.140625" style="60"/>
    <col min="12544" max="12544" width="17.28515625" style="60" customWidth="1"/>
    <col min="12545" max="12545" width="58.5703125" style="60" customWidth="1"/>
    <col min="12546" max="12546" width="11" style="60" customWidth="1"/>
    <col min="12547" max="12553" width="9.140625" style="60"/>
    <col min="12554" max="12554" width="25.85546875" style="60" customWidth="1"/>
    <col min="12555" max="12799" width="9.140625" style="60"/>
    <col min="12800" max="12800" width="17.28515625" style="60" customWidth="1"/>
    <col min="12801" max="12801" width="58.5703125" style="60" customWidth="1"/>
    <col min="12802" max="12802" width="11" style="60" customWidth="1"/>
    <col min="12803" max="12809" width="9.140625" style="60"/>
    <col min="12810" max="12810" width="25.85546875" style="60" customWidth="1"/>
    <col min="12811" max="13055" width="9.140625" style="60"/>
    <col min="13056" max="13056" width="17.28515625" style="60" customWidth="1"/>
    <col min="13057" max="13057" width="58.5703125" style="60" customWidth="1"/>
    <col min="13058" max="13058" width="11" style="60" customWidth="1"/>
    <col min="13059" max="13065" width="9.140625" style="60"/>
    <col min="13066" max="13066" width="25.85546875" style="60" customWidth="1"/>
    <col min="13067" max="13311" width="9.140625" style="60"/>
    <col min="13312" max="13312" width="17.28515625" style="60" customWidth="1"/>
    <col min="13313" max="13313" width="58.5703125" style="60" customWidth="1"/>
    <col min="13314" max="13314" width="11" style="60" customWidth="1"/>
    <col min="13315" max="13321" width="9.140625" style="60"/>
    <col min="13322" max="13322" width="25.85546875" style="60" customWidth="1"/>
    <col min="13323" max="13567" width="9.140625" style="60"/>
    <col min="13568" max="13568" width="17.28515625" style="60" customWidth="1"/>
    <col min="13569" max="13569" width="58.5703125" style="60" customWidth="1"/>
    <col min="13570" max="13570" width="11" style="60" customWidth="1"/>
    <col min="13571" max="13577" width="9.140625" style="60"/>
    <col min="13578" max="13578" width="25.85546875" style="60" customWidth="1"/>
    <col min="13579" max="13823" width="9.140625" style="60"/>
    <col min="13824" max="13824" width="17.28515625" style="60" customWidth="1"/>
    <col min="13825" max="13825" width="58.5703125" style="60" customWidth="1"/>
    <col min="13826" max="13826" width="11" style="60" customWidth="1"/>
    <col min="13827" max="13833" width="9.140625" style="60"/>
    <col min="13834" max="13834" width="25.85546875" style="60" customWidth="1"/>
    <col min="13835" max="14079" width="9.140625" style="60"/>
    <col min="14080" max="14080" width="17.28515625" style="60" customWidth="1"/>
    <col min="14081" max="14081" width="58.5703125" style="60" customWidth="1"/>
    <col min="14082" max="14082" width="11" style="60" customWidth="1"/>
    <col min="14083" max="14089" width="9.140625" style="60"/>
    <col min="14090" max="14090" width="25.85546875" style="60" customWidth="1"/>
    <col min="14091" max="14335" width="9.140625" style="60"/>
    <col min="14336" max="14336" width="17.28515625" style="60" customWidth="1"/>
    <col min="14337" max="14337" width="58.5703125" style="60" customWidth="1"/>
    <col min="14338" max="14338" width="11" style="60" customWidth="1"/>
    <col min="14339" max="14345" width="9.140625" style="60"/>
    <col min="14346" max="14346" width="25.85546875" style="60" customWidth="1"/>
    <col min="14347" max="14591" width="9.140625" style="60"/>
    <col min="14592" max="14592" width="17.28515625" style="60" customWidth="1"/>
    <col min="14593" max="14593" width="58.5703125" style="60" customWidth="1"/>
    <col min="14594" max="14594" width="11" style="60" customWidth="1"/>
    <col min="14595" max="14601" width="9.140625" style="60"/>
    <col min="14602" max="14602" width="25.85546875" style="60" customWidth="1"/>
    <col min="14603" max="14847" width="9.140625" style="60"/>
    <col min="14848" max="14848" width="17.28515625" style="60" customWidth="1"/>
    <col min="14849" max="14849" width="58.5703125" style="60" customWidth="1"/>
    <col min="14850" max="14850" width="11" style="60" customWidth="1"/>
    <col min="14851" max="14857" width="9.140625" style="60"/>
    <col min="14858" max="14858" width="25.85546875" style="60" customWidth="1"/>
    <col min="14859" max="15103" width="9.140625" style="60"/>
    <col min="15104" max="15104" width="17.28515625" style="60" customWidth="1"/>
    <col min="15105" max="15105" width="58.5703125" style="60" customWidth="1"/>
    <col min="15106" max="15106" width="11" style="60" customWidth="1"/>
    <col min="15107" max="15113" width="9.140625" style="60"/>
    <col min="15114" max="15114" width="25.85546875" style="60" customWidth="1"/>
    <col min="15115" max="15359" width="9.140625" style="60"/>
    <col min="15360" max="15360" width="17.28515625" style="60" customWidth="1"/>
    <col min="15361" max="15361" width="58.5703125" style="60" customWidth="1"/>
    <col min="15362" max="15362" width="11" style="60" customWidth="1"/>
    <col min="15363" max="15369" width="9.140625" style="60"/>
    <col min="15370" max="15370" width="25.85546875" style="60" customWidth="1"/>
    <col min="15371" max="15615" width="9.140625" style="60"/>
    <col min="15616" max="15616" width="17.28515625" style="60" customWidth="1"/>
    <col min="15617" max="15617" width="58.5703125" style="60" customWidth="1"/>
    <col min="15618" max="15618" width="11" style="60" customWidth="1"/>
    <col min="15619" max="15625" width="9.140625" style="60"/>
    <col min="15626" max="15626" width="25.85546875" style="60" customWidth="1"/>
    <col min="15627" max="15871" width="9.140625" style="60"/>
    <col min="15872" max="15872" width="17.28515625" style="60" customWidth="1"/>
    <col min="15873" max="15873" width="58.5703125" style="60" customWidth="1"/>
    <col min="15874" max="15874" width="11" style="60" customWidth="1"/>
    <col min="15875" max="15881" width="9.140625" style="60"/>
    <col min="15882" max="15882" width="25.85546875" style="60" customWidth="1"/>
    <col min="15883" max="16127" width="9.140625" style="60"/>
    <col min="16128" max="16128" width="17.28515625" style="60" customWidth="1"/>
    <col min="16129" max="16129" width="58.5703125" style="60" customWidth="1"/>
    <col min="16130" max="16130" width="11" style="60" customWidth="1"/>
    <col min="16131" max="16137" width="9.140625" style="60"/>
    <col min="16138" max="16138" width="25.85546875" style="60" customWidth="1"/>
    <col min="16139" max="16384" width="9.140625" style="60"/>
  </cols>
  <sheetData>
    <row r="1" spans="1:10" ht="21.75" thickBot="1" x14ac:dyDescent="0.35">
      <c r="A1" s="273" t="s">
        <v>103</v>
      </c>
      <c r="B1" s="274"/>
      <c r="C1" s="274"/>
      <c r="D1" s="274"/>
      <c r="E1" s="274"/>
      <c r="F1" s="274"/>
      <c r="G1" s="274"/>
      <c r="H1" s="274"/>
      <c r="I1" s="59" t="s">
        <v>104</v>
      </c>
      <c r="J1" s="94">
        <f>'4. týden'!B4</f>
        <v>43339</v>
      </c>
    </row>
    <row r="2" spans="1:10" ht="15" customHeight="1" x14ac:dyDescent="0.25">
      <c r="A2" s="281" t="s">
        <v>87</v>
      </c>
      <c r="B2" s="282" t="s">
        <v>88</v>
      </c>
      <c r="C2" s="281" t="s">
        <v>89</v>
      </c>
      <c r="D2" s="282"/>
      <c r="E2" s="283"/>
      <c r="F2" s="281" t="s">
        <v>90</v>
      </c>
      <c r="G2" s="284"/>
      <c r="H2" s="285"/>
      <c r="I2" s="275" t="s">
        <v>102</v>
      </c>
      <c r="J2" s="271" t="s">
        <v>101</v>
      </c>
    </row>
    <row r="3" spans="1:10" ht="15.75" thickBot="1" x14ac:dyDescent="0.3">
      <c r="A3" s="286"/>
      <c r="B3" s="287"/>
      <c r="C3" s="61" t="s">
        <v>91</v>
      </c>
      <c r="D3" s="62" t="s">
        <v>92</v>
      </c>
      <c r="E3" s="63" t="s">
        <v>93</v>
      </c>
      <c r="F3" s="61" t="s">
        <v>94</v>
      </c>
      <c r="G3" s="62" t="s">
        <v>95</v>
      </c>
      <c r="H3" s="63" t="s">
        <v>96</v>
      </c>
      <c r="I3" s="276"/>
      <c r="J3" s="272"/>
    </row>
    <row r="4" spans="1:10" ht="38.1" customHeight="1" x14ac:dyDescent="0.25">
      <c r="A4" s="64" t="s">
        <v>7</v>
      </c>
      <c r="B4" s="85" t="str">
        <f>'4. týden'!B5</f>
        <v>Kapsa plněná pudinkem, kakao nebo čaj</v>
      </c>
      <c r="C4" s="65"/>
      <c r="D4" s="66"/>
      <c r="E4" s="67"/>
      <c r="F4" s="65"/>
      <c r="G4" s="66"/>
      <c r="H4" s="67"/>
      <c r="I4" s="68"/>
      <c r="J4" s="69"/>
    </row>
    <row r="5" spans="1:10" ht="38.1" customHeight="1" x14ac:dyDescent="0.25">
      <c r="A5" s="70" t="s">
        <v>9</v>
      </c>
      <c r="B5" s="87" t="str">
        <f>'4. týden'!B9</f>
        <v>Ovoce dle denní nabídky</v>
      </c>
      <c r="C5" s="71"/>
      <c r="D5" s="72"/>
      <c r="E5" s="73"/>
      <c r="F5" s="71"/>
      <c r="G5" s="72"/>
      <c r="H5" s="73"/>
      <c r="I5" s="74"/>
      <c r="J5" s="75"/>
    </row>
    <row r="6" spans="1:10" ht="38.1" customHeight="1" x14ac:dyDescent="0.25">
      <c r="A6" s="70" t="s">
        <v>10</v>
      </c>
      <c r="B6" s="88" t="str">
        <f>'4. týden'!B13</f>
        <v>Uzený bujón                                  s česnekem, bramborami                        a vajíčkem</v>
      </c>
      <c r="C6" s="71"/>
      <c r="D6" s="72"/>
      <c r="E6" s="73"/>
      <c r="F6" s="71"/>
      <c r="G6" s="72"/>
      <c r="H6" s="73"/>
      <c r="I6" s="74"/>
      <c r="J6" s="75"/>
    </row>
    <row r="7" spans="1:10" ht="38.1" customHeight="1" x14ac:dyDescent="0.25">
      <c r="A7" s="70" t="s">
        <v>97</v>
      </c>
      <c r="B7" s="88" t="str">
        <f>'4. týden'!B17</f>
        <v>Pečený vepřový bůček                    s dušeným bílým zelím                 a bramborovým knedlíkem</v>
      </c>
      <c r="C7" s="71"/>
      <c r="D7" s="72"/>
      <c r="E7" s="73"/>
      <c r="F7" s="71"/>
      <c r="G7" s="72"/>
      <c r="H7" s="73"/>
      <c r="I7" s="74"/>
      <c r="J7" s="75"/>
    </row>
    <row r="8" spans="1:10" ht="38.1" customHeight="1" x14ac:dyDescent="0.25">
      <c r="A8" s="70" t="s">
        <v>98</v>
      </c>
      <c r="B8" s="88" t="str">
        <f>'4. týden'!B21</f>
        <v xml:space="preserve">Noky se sójovým masem             v omáčce z drcených rajčat sypané sýrem  </v>
      </c>
      <c r="C8" s="71"/>
      <c r="D8" s="72"/>
      <c r="E8" s="73"/>
      <c r="F8" s="71"/>
      <c r="G8" s="72"/>
      <c r="H8" s="73"/>
      <c r="I8" s="74"/>
      <c r="J8" s="76"/>
    </row>
    <row r="9" spans="1:10" ht="38.1" customHeight="1" x14ac:dyDescent="0.25">
      <c r="A9" s="70" t="s">
        <v>99</v>
      </c>
      <c r="B9" s="89" t="str">
        <f>'4. týden'!B25</f>
        <v>Ovoce</v>
      </c>
      <c r="C9" s="71"/>
      <c r="D9" s="72"/>
      <c r="E9" s="73"/>
      <c r="F9" s="71"/>
      <c r="G9" s="72"/>
      <c r="H9" s="73"/>
      <c r="I9" s="74"/>
      <c r="J9" s="75"/>
    </row>
    <row r="10" spans="1:10" ht="38.1" customHeight="1" x14ac:dyDescent="0.25">
      <c r="A10" s="70" t="s">
        <v>12</v>
      </c>
      <c r="B10" s="89" t="str">
        <f>'4. týden'!B29</f>
        <v>Crisant s ovocnou náplní</v>
      </c>
      <c r="C10" s="71"/>
      <c r="D10" s="72"/>
      <c r="E10" s="73"/>
      <c r="F10" s="71"/>
      <c r="G10" s="72"/>
      <c r="H10" s="73"/>
      <c r="I10" s="74"/>
      <c r="J10" s="75"/>
    </row>
    <row r="11" spans="1:10" ht="38.1" customHeight="1" x14ac:dyDescent="0.25">
      <c r="A11" s="77" t="s">
        <v>13</v>
      </c>
      <c r="B11" s="91" t="str">
        <f>'4. týden'!B33</f>
        <v xml:space="preserve"> Dušená mrkev s hráškem, petrželkové brambory</v>
      </c>
      <c r="C11" s="71"/>
      <c r="D11" s="72"/>
      <c r="E11" s="73"/>
      <c r="F11" s="71"/>
      <c r="G11" s="72"/>
      <c r="H11" s="73"/>
      <c r="I11" s="74"/>
      <c r="J11" s="75"/>
    </row>
    <row r="12" spans="1:10" ht="38.1" customHeight="1" thickBot="1" x14ac:dyDescent="0.3">
      <c r="A12" s="78" t="s">
        <v>100</v>
      </c>
      <c r="B12" s="93" t="str">
        <f>'4. týden'!B37</f>
        <v>Dle denní nabídky</v>
      </c>
      <c r="C12" s="79"/>
      <c r="D12" s="80"/>
      <c r="E12" s="81"/>
      <c r="F12" s="79"/>
      <c r="G12" s="80"/>
      <c r="H12" s="81"/>
      <c r="I12" s="82"/>
      <c r="J12" s="83"/>
    </row>
    <row r="13" spans="1:10" ht="23.25" customHeight="1" x14ac:dyDescent="0.25"/>
    <row r="14" spans="1:10" ht="21.75" thickBot="1" x14ac:dyDescent="0.35">
      <c r="A14" s="273" t="s">
        <v>103</v>
      </c>
      <c r="B14" s="274"/>
      <c r="C14" s="274"/>
      <c r="D14" s="274"/>
      <c r="E14" s="274"/>
      <c r="F14" s="274"/>
      <c r="G14" s="274"/>
      <c r="H14" s="274"/>
      <c r="I14" s="59" t="s">
        <v>104</v>
      </c>
      <c r="J14" s="94">
        <f>'4. týden'!C4</f>
        <v>43340</v>
      </c>
    </row>
    <row r="15" spans="1:10" ht="15" customHeight="1" x14ac:dyDescent="0.25">
      <c r="A15" s="281" t="s">
        <v>87</v>
      </c>
      <c r="B15" s="282" t="s">
        <v>88</v>
      </c>
      <c r="C15" s="281" t="s">
        <v>89</v>
      </c>
      <c r="D15" s="282"/>
      <c r="E15" s="283"/>
      <c r="F15" s="281" t="s">
        <v>90</v>
      </c>
      <c r="G15" s="284"/>
      <c r="H15" s="285"/>
      <c r="I15" s="275" t="s">
        <v>102</v>
      </c>
      <c r="J15" s="271" t="s">
        <v>101</v>
      </c>
    </row>
    <row r="16" spans="1:10" ht="26.25" thickBot="1" x14ac:dyDescent="0.3">
      <c r="A16" s="286"/>
      <c r="B16" s="287"/>
      <c r="C16" s="61" t="s">
        <v>91</v>
      </c>
      <c r="D16" s="62" t="s">
        <v>92</v>
      </c>
      <c r="E16" s="63" t="s">
        <v>93</v>
      </c>
      <c r="F16" s="61" t="s">
        <v>94</v>
      </c>
      <c r="G16" s="62" t="s">
        <v>95</v>
      </c>
      <c r="H16" s="63" t="s">
        <v>96</v>
      </c>
      <c r="I16" s="276"/>
      <c r="J16" s="272"/>
    </row>
    <row r="17" spans="1:10" ht="38.1" customHeight="1" x14ac:dyDescent="0.25">
      <c r="A17" s="64" t="s">
        <v>7</v>
      </c>
      <c r="B17" s="85" t="str">
        <f>'4. týden'!C5</f>
        <v>Chléb s pomazánkovým máslem s pažitkou                       a vařeným vejcem, bílá káva nebo čaj</v>
      </c>
      <c r="C17" s="65"/>
      <c r="D17" s="66"/>
      <c r="E17" s="67"/>
      <c r="F17" s="65"/>
      <c r="G17" s="66"/>
      <c r="H17" s="67"/>
      <c r="I17" s="68"/>
      <c r="J17" s="69"/>
    </row>
    <row r="18" spans="1:10" ht="38.1" customHeight="1" x14ac:dyDescent="0.25">
      <c r="A18" s="70" t="s">
        <v>9</v>
      </c>
      <c r="B18" s="87" t="str">
        <f>'4. týden'!C9</f>
        <v>Ovoce dle denní nabídky</v>
      </c>
      <c r="C18" s="71"/>
      <c r="D18" s="72"/>
      <c r="E18" s="73"/>
      <c r="F18" s="71"/>
      <c r="G18" s="72"/>
      <c r="H18" s="73"/>
      <c r="I18" s="74"/>
      <c r="J18" s="75"/>
    </row>
    <row r="19" spans="1:10" ht="38.1" customHeight="1" x14ac:dyDescent="0.25">
      <c r="A19" s="70" t="s">
        <v>10</v>
      </c>
      <c r="B19" s="88" t="str">
        <f>'4. týden'!C13</f>
        <v xml:space="preserve">Jemný krém                                     z římského hrachu                                s praženou anglickou slaninou a opečeným chlebem </v>
      </c>
      <c r="C19" s="71"/>
      <c r="D19" s="72"/>
      <c r="E19" s="73"/>
      <c r="F19" s="71"/>
      <c r="G19" s="72"/>
      <c r="H19" s="73"/>
      <c r="I19" s="74"/>
      <c r="J19" s="75"/>
    </row>
    <row r="20" spans="1:10" ht="38.1" customHeight="1" x14ac:dyDescent="0.25">
      <c r="A20" s="70" t="s">
        <v>97</v>
      </c>
      <c r="B20" s="88" t="str">
        <f>'4. týden'!C17</f>
        <v>Drůbeží játra                                  na slanině se zeleninou brambory</v>
      </c>
      <c r="C20" s="71"/>
      <c r="D20" s="72"/>
      <c r="E20" s="73"/>
      <c r="F20" s="71"/>
      <c r="G20" s="72"/>
      <c r="H20" s="73"/>
      <c r="I20" s="74"/>
      <c r="J20" s="75"/>
    </row>
    <row r="21" spans="1:10" ht="38.1" customHeight="1" x14ac:dyDescent="0.25">
      <c r="A21" s="70" t="s">
        <v>98</v>
      </c>
      <c r="B21" s="89" t="str">
        <f>'4. týden'!C21</f>
        <v xml:space="preserve">Táč s ovocem                                          </v>
      </c>
      <c r="C21" s="71"/>
      <c r="D21" s="72"/>
      <c r="E21" s="73"/>
      <c r="F21" s="71"/>
      <c r="G21" s="72"/>
      <c r="H21" s="73"/>
      <c r="I21" s="74"/>
      <c r="J21" s="76"/>
    </row>
    <row r="22" spans="1:10" ht="38.1" customHeight="1" x14ac:dyDescent="0.25">
      <c r="A22" s="70" t="s">
        <v>99</v>
      </c>
      <c r="B22" s="89" t="str">
        <f>'4. týden'!C25</f>
        <v>Ovocný kompot</v>
      </c>
      <c r="C22" s="71"/>
      <c r="D22" s="72"/>
      <c r="E22" s="73"/>
      <c r="F22" s="71"/>
      <c r="G22" s="72"/>
      <c r="H22" s="73"/>
      <c r="I22" s="74"/>
      <c r="J22" s="75"/>
    </row>
    <row r="23" spans="1:10" ht="38.1" customHeight="1" x14ac:dyDescent="0.25">
      <c r="A23" s="70" t="s">
        <v>12</v>
      </c>
      <c r="B23" s="89" t="str">
        <f>'4. týden'!C29</f>
        <v>Termix, pečivo</v>
      </c>
      <c r="C23" s="71"/>
      <c r="D23" s="72"/>
      <c r="E23" s="73"/>
      <c r="F23" s="71"/>
      <c r="G23" s="72"/>
      <c r="H23" s="73"/>
      <c r="I23" s="74"/>
      <c r="J23" s="75"/>
    </row>
    <row r="24" spans="1:10" ht="38.1" customHeight="1" x14ac:dyDescent="0.25">
      <c r="A24" s="77" t="s">
        <v>13</v>
      </c>
      <c r="B24" s="91" t="str">
        <f>'4. týden'!C33</f>
        <v>Obložený chléb masovou směsí, krájená zelenina</v>
      </c>
      <c r="C24" s="71"/>
      <c r="D24" s="72"/>
      <c r="E24" s="73"/>
      <c r="F24" s="71"/>
      <c r="G24" s="72"/>
      <c r="H24" s="73"/>
      <c r="I24" s="74"/>
      <c r="J24" s="75"/>
    </row>
    <row r="25" spans="1:10" ht="38.1" customHeight="1" x14ac:dyDescent="0.25">
      <c r="A25" s="77" t="s">
        <v>100</v>
      </c>
      <c r="B25" s="91" t="str">
        <f>'4. týden'!C37</f>
        <v>Dle denní nabídky</v>
      </c>
      <c r="C25" s="71"/>
      <c r="D25" s="72"/>
      <c r="E25" s="73"/>
      <c r="F25" s="71"/>
      <c r="G25" s="72"/>
      <c r="H25" s="73"/>
      <c r="I25" s="74"/>
      <c r="J25" s="75"/>
    </row>
    <row r="26" spans="1:10" ht="21.75" thickBot="1" x14ac:dyDescent="0.35">
      <c r="A26" s="273" t="s">
        <v>103</v>
      </c>
      <c r="B26" s="274"/>
      <c r="C26" s="274"/>
      <c r="D26" s="274"/>
      <c r="E26" s="274"/>
      <c r="F26" s="274"/>
      <c r="G26" s="274"/>
      <c r="H26" s="274"/>
      <c r="I26" s="59" t="s">
        <v>104</v>
      </c>
      <c r="J26" s="94">
        <f>'4. týden'!D4</f>
        <v>43341</v>
      </c>
    </row>
    <row r="27" spans="1:10" ht="15" customHeight="1" x14ac:dyDescent="0.25">
      <c r="A27" s="281" t="s">
        <v>87</v>
      </c>
      <c r="B27" s="282" t="s">
        <v>88</v>
      </c>
      <c r="C27" s="281" t="s">
        <v>89</v>
      </c>
      <c r="D27" s="282"/>
      <c r="E27" s="283"/>
      <c r="F27" s="281" t="s">
        <v>90</v>
      </c>
      <c r="G27" s="284"/>
      <c r="H27" s="285"/>
      <c r="I27" s="275" t="s">
        <v>102</v>
      </c>
      <c r="J27" s="271" t="s">
        <v>101</v>
      </c>
    </row>
    <row r="28" spans="1:10" ht="26.25" thickBot="1" x14ac:dyDescent="0.3">
      <c r="A28" s="286"/>
      <c r="B28" s="287"/>
      <c r="C28" s="61" t="s">
        <v>91</v>
      </c>
      <c r="D28" s="62" t="s">
        <v>92</v>
      </c>
      <c r="E28" s="63" t="s">
        <v>93</v>
      </c>
      <c r="F28" s="61" t="s">
        <v>94</v>
      </c>
      <c r="G28" s="62" t="s">
        <v>95</v>
      </c>
      <c r="H28" s="63" t="s">
        <v>96</v>
      </c>
      <c r="I28" s="276"/>
      <c r="J28" s="272"/>
    </row>
    <row r="29" spans="1:10" ht="38.1" customHeight="1" x14ac:dyDescent="0.25">
      <c r="A29" s="64" t="s">
        <v>7</v>
      </c>
      <c r="B29" s="85" t="str">
        <f>'4. týden'!D5</f>
        <v>Turistická pomazánka, pečivo, bílá káva nebo čaj</v>
      </c>
      <c r="C29" s="65"/>
      <c r="D29" s="66"/>
      <c r="E29" s="67"/>
      <c r="F29" s="65"/>
      <c r="G29" s="66"/>
      <c r="H29" s="67"/>
      <c r="I29" s="68"/>
      <c r="J29" s="69"/>
    </row>
    <row r="30" spans="1:10" ht="38.1" customHeight="1" x14ac:dyDescent="0.25">
      <c r="A30" s="70" t="s">
        <v>9</v>
      </c>
      <c r="B30" s="87" t="str">
        <f>'4. týden'!D9</f>
        <v>Ovoce dle denní nabídky</v>
      </c>
      <c r="C30" s="71"/>
      <c r="D30" s="72"/>
      <c r="E30" s="73"/>
      <c r="F30" s="71"/>
      <c r="G30" s="72"/>
      <c r="H30" s="73"/>
      <c r="I30" s="74"/>
      <c r="J30" s="75"/>
    </row>
    <row r="31" spans="1:10" ht="38.1" customHeight="1" x14ac:dyDescent="0.25">
      <c r="A31" s="70" t="s">
        <v>10</v>
      </c>
      <c r="B31" s="88" t="str">
        <f>'4. týden'!D13</f>
        <v>Francouzská cibulová</v>
      </c>
      <c r="C31" s="71"/>
      <c r="D31" s="72"/>
      <c r="E31" s="73"/>
      <c r="F31" s="71"/>
      <c r="G31" s="72"/>
      <c r="H31" s="73"/>
      <c r="I31" s="74"/>
      <c r="J31" s="75"/>
    </row>
    <row r="32" spans="1:10" ht="38.1" customHeight="1" x14ac:dyDescent="0.25">
      <c r="A32" s="70" t="s">
        <v>97</v>
      </c>
      <c r="B32" s="88" t="str">
        <f>'4. týden'!D17</f>
        <v>Rizoto s vepřovým masem                                 a zeleninou, kyselá okurka</v>
      </c>
      <c r="C32" s="71"/>
      <c r="D32" s="72"/>
      <c r="E32" s="73"/>
      <c r="F32" s="71"/>
      <c r="G32" s="72"/>
      <c r="H32" s="73"/>
      <c r="I32" s="74"/>
      <c r="J32" s="75"/>
    </row>
    <row r="33" spans="1:10" ht="38.1" customHeight="1" x14ac:dyDescent="0.25">
      <c r="A33" s="70" t="s">
        <v>98</v>
      </c>
      <c r="B33" s="88" t="str">
        <f>'4. týden'!D21</f>
        <v>Smažený květák, petrželkové brambory, tatarská omáčka</v>
      </c>
      <c r="C33" s="71"/>
      <c r="D33" s="72"/>
      <c r="E33" s="73"/>
      <c r="F33" s="71"/>
      <c r="G33" s="72"/>
      <c r="H33" s="73"/>
      <c r="I33" s="74"/>
      <c r="J33" s="76"/>
    </row>
    <row r="34" spans="1:10" ht="38.1" customHeight="1" x14ac:dyDescent="0.25">
      <c r="A34" s="70" t="s">
        <v>99</v>
      </c>
      <c r="B34" s="89" t="str">
        <f>'4. týden'!D25</f>
        <v>Ředkvičkový salát                          s čínským zelím</v>
      </c>
      <c r="C34" s="71"/>
      <c r="D34" s="72"/>
      <c r="E34" s="73"/>
      <c r="F34" s="71"/>
      <c r="G34" s="72"/>
      <c r="H34" s="73"/>
      <c r="I34" s="74"/>
      <c r="J34" s="75"/>
    </row>
    <row r="35" spans="1:10" ht="38.1" customHeight="1" x14ac:dyDescent="0.25">
      <c r="A35" s="70" t="s">
        <v>12</v>
      </c>
      <c r="B35" s="89" t="str">
        <f>'4. týden'!D29</f>
        <v>Perníček</v>
      </c>
      <c r="C35" s="71"/>
      <c r="D35" s="72"/>
      <c r="E35" s="73"/>
      <c r="F35" s="71"/>
      <c r="G35" s="72"/>
      <c r="H35" s="73"/>
      <c r="I35" s="74"/>
      <c r="J35" s="75"/>
    </row>
    <row r="36" spans="1:10" ht="38.1" customHeight="1" x14ac:dyDescent="0.25">
      <c r="A36" s="77" t="s">
        <v>13</v>
      </c>
      <c r="B36" s="95" t="str">
        <f>'4. týden'!D33</f>
        <v>Gulášová polévka,                         pečivo</v>
      </c>
      <c r="C36" s="71"/>
      <c r="D36" s="72"/>
      <c r="E36" s="73"/>
      <c r="F36" s="71"/>
      <c r="G36" s="72"/>
      <c r="H36" s="73"/>
      <c r="I36" s="74"/>
      <c r="J36" s="75"/>
    </row>
    <row r="37" spans="1:10" ht="38.1" customHeight="1" thickBot="1" x14ac:dyDescent="0.3">
      <c r="A37" s="78" t="s">
        <v>100</v>
      </c>
      <c r="B37" s="93" t="str">
        <f>'4. týden'!D37</f>
        <v>Dle denní nabídky</v>
      </c>
      <c r="C37" s="79"/>
      <c r="D37" s="80"/>
      <c r="E37" s="81"/>
      <c r="F37" s="79"/>
      <c r="G37" s="80"/>
      <c r="H37" s="81"/>
      <c r="I37" s="82"/>
      <c r="J37" s="83"/>
    </row>
    <row r="38" spans="1:10" ht="23.25" customHeight="1" x14ac:dyDescent="0.25"/>
    <row r="39" spans="1:10" ht="21.75" thickBot="1" x14ac:dyDescent="0.35">
      <c r="A39" s="273" t="s">
        <v>103</v>
      </c>
      <c r="B39" s="274"/>
      <c r="C39" s="274"/>
      <c r="D39" s="274"/>
      <c r="E39" s="274"/>
      <c r="F39" s="274"/>
      <c r="G39" s="274"/>
      <c r="H39" s="274"/>
      <c r="I39" s="59" t="s">
        <v>104</v>
      </c>
      <c r="J39" s="94">
        <f>'4. týden'!E4</f>
        <v>43342</v>
      </c>
    </row>
    <row r="40" spans="1:10" ht="15" customHeight="1" x14ac:dyDescent="0.25">
      <c r="A40" s="281" t="s">
        <v>87</v>
      </c>
      <c r="B40" s="282" t="s">
        <v>88</v>
      </c>
      <c r="C40" s="281" t="s">
        <v>89</v>
      </c>
      <c r="D40" s="282"/>
      <c r="E40" s="283"/>
      <c r="F40" s="281" t="s">
        <v>90</v>
      </c>
      <c r="G40" s="284"/>
      <c r="H40" s="285"/>
      <c r="I40" s="275" t="s">
        <v>102</v>
      </c>
      <c r="J40" s="271" t="s">
        <v>101</v>
      </c>
    </row>
    <row r="41" spans="1:10" ht="26.25" thickBot="1" x14ac:dyDescent="0.3">
      <c r="A41" s="286"/>
      <c r="B41" s="287"/>
      <c r="C41" s="61" t="s">
        <v>91</v>
      </c>
      <c r="D41" s="62" t="s">
        <v>92</v>
      </c>
      <c r="E41" s="63" t="s">
        <v>93</v>
      </c>
      <c r="F41" s="61" t="s">
        <v>94</v>
      </c>
      <c r="G41" s="62" t="s">
        <v>95</v>
      </c>
      <c r="H41" s="63" t="s">
        <v>96</v>
      </c>
      <c r="I41" s="276"/>
      <c r="J41" s="272"/>
    </row>
    <row r="42" spans="1:10" ht="38.1" customHeight="1" x14ac:dyDescent="0.25">
      <c r="A42" s="64" t="s">
        <v>7</v>
      </c>
      <c r="B42" s="85" t="str">
        <f>'4. týden'!E5</f>
        <v>Obložený chlebíček                        se šunkou a sýrem, pečivo, bílá káva nebo čaj</v>
      </c>
      <c r="C42" s="65"/>
      <c r="D42" s="66"/>
      <c r="E42" s="67"/>
      <c r="F42" s="65"/>
      <c r="G42" s="66"/>
      <c r="H42" s="67"/>
      <c r="I42" s="68"/>
      <c r="J42" s="69"/>
    </row>
    <row r="43" spans="1:10" ht="38.1" customHeight="1" x14ac:dyDescent="0.25">
      <c r="A43" s="70" t="s">
        <v>9</v>
      </c>
      <c r="B43" s="87" t="str">
        <f>'4. týden'!E9</f>
        <v>Ovoce dle denní nabídky</v>
      </c>
      <c r="C43" s="71"/>
      <c r="D43" s="72"/>
      <c r="E43" s="73"/>
      <c r="F43" s="71"/>
      <c r="G43" s="72"/>
      <c r="H43" s="73"/>
      <c r="I43" s="74"/>
      <c r="J43" s="75"/>
    </row>
    <row r="44" spans="1:10" ht="38.1" customHeight="1" x14ac:dyDescent="0.25">
      <c r="A44" s="70" t="s">
        <v>10</v>
      </c>
      <c r="B44" s="88" t="str">
        <f>'4. týden'!E13</f>
        <v>Zeleninový vývar se strouháním</v>
      </c>
      <c r="C44" s="71"/>
      <c r="D44" s="72"/>
      <c r="E44" s="73"/>
      <c r="F44" s="71"/>
      <c r="G44" s="72"/>
      <c r="H44" s="73"/>
      <c r="I44" s="74"/>
      <c r="J44" s="75"/>
    </row>
    <row r="45" spans="1:10" ht="38.1" customHeight="1" x14ac:dyDescent="0.25">
      <c r="A45" s="70" t="s">
        <v>97</v>
      </c>
      <c r="B45" s="88" t="str">
        <f>'4. týden'!E17</f>
        <v>Vepřový vrabec se smetanovým špenátem, bramborový knedlík</v>
      </c>
      <c r="C45" s="71"/>
      <c r="D45" s="72"/>
      <c r="E45" s="73"/>
      <c r="F45" s="71"/>
      <c r="G45" s="72"/>
      <c r="H45" s="73"/>
      <c r="I45" s="74"/>
      <c r="J45" s="75"/>
    </row>
    <row r="46" spans="1:10" ht="38.1" customHeight="1" x14ac:dyDescent="0.25">
      <c r="A46" s="70" t="s">
        <v>98</v>
      </c>
      <c r="B46" s="88" t="str">
        <f>'4. týden'!E21</f>
        <v>Fazolové ragů se zeleninou, chléb</v>
      </c>
      <c r="C46" s="71"/>
      <c r="D46" s="72"/>
      <c r="E46" s="73"/>
      <c r="F46" s="71"/>
      <c r="G46" s="72"/>
      <c r="H46" s="73"/>
      <c r="I46" s="74"/>
      <c r="J46" s="76"/>
    </row>
    <row r="47" spans="1:10" ht="38.1" customHeight="1" x14ac:dyDescent="0.25">
      <c r="A47" s="70" t="s">
        <v>99</v>
      </c>
      <c r="B47" s="89" t="str">
        <f>'4. týden'!E25</f>
        <v>Sušenka</v>
      </c>
      <c r="C47" s="71"/>
      <c r="D47" s="72"/>
      <c r="E47" s="73"/>
      <c r="F47" s="71"/>
      <c r="G47" s="72"/>
      <c r="H47" s="73"/>
      <c r="I47" s="74"/>
      <c r="J47" s="75"/>
    </row>
    <row r="48" spans="1:10" ht="38.1" customHeight="1" x14ac:dyDescent="0.25">
      <c r="A48" s="70" t="s">
        <v>12</v>
      </c>
      <c r="B48" s="89" t="str">
        <f>'4. týden'!E29</f>
        <v>Listový šáteček</v>
      </c>
      <c r="C48" s="71"/>
      <c r="D48" s="72"/>
      <c r="E48" s="73"/>
      <c r="F48" s="71"/>
      <c r="G48" s="72"/>
      <c r="H48" s="73"/>
      <c r="I48" s="74"/>
      <c r="J48" s="75"/>
    </row>
    <row r="49" spans="1:10" ht="38.1" customHeight="1" x14ac:dyDescent="0.25">
      <c r="A49" s="77" t="s">
        <v>13</v>
      </c>
      <c r="B49" s="95" t="str">
        <f>'4. týden'!E33</f>
        <v>Rybý pomazánka se zeleninou, pečivo</v>
      </c>
      <c r="C49" s="71"/>
      <c r="D49" s="72"/>
      <c r="E49" s="73"/>
      <c r="F49" s="71"/>
      <c r="G49" s="72"/>
      <c r="H49" s="73"/>
      <c r="I49" s="74"/>
      <c r="J49" s="75"/>
    </row>
    <row r="50" spans="1:10" ht="38.1" customHeight="1" x14ac:dyDescent="0.25">
      <c r="A50" s="77" t="s">
        <v>100</v>
      </c>
      <c r="B50" s="91" t="str">
        <f>'4. týden'!E37</f>
        <v>Dle denní nabídky</v>
      </c>
      <c r="C50" s="71"/>
      <c r="D50" s="72"/>
      <c r="E50" s="73"/>
      <c r="F50" s="71"/>
      <c r="G50" s="72"/>
      <c r="H50" s="73"/>
      <c r="I50" s="74"/>
      <c r="J50" s="75"/>
    </row>
    <row r="51" spans="1:10" ht="21.75" thickBot="1" x14ac:dyDescent="0.35">
      <c r="A51" s="273" t="s">
        <v>103</v>
      </c>
      <c r="B51" s="274"/>
      <c r="C51" s="274"/>
      <c r="D51" s="274"/>
      <c r="E51" s="274"/>
      <c r="F51" s="274"/>
      <c r="G51" s="274"/>
      <c r="H51" s="274"/>
      <c r="I51" s="59" t="s">
        <v>104</v>
      </c>
      <c r="J51" s="94">
        <f>'4. týden'!F4</f>
        <v>43343</v>
      </c>
    </row>
    <row r="52" spans="1:10" ht="15" customHeight="1" x14ac:dyDescent="0.25">
      <c r="A52" s="281" t="s">
        <v>87</v>
      </c>
      <c r="B52" s="282" t="s">
        <v>88</v>
      </c>
      <c r="C52" s="281" t="s">
        <v>89</v>
      </c>
      <c r="D52" s="282"/>
      <c r="E52" s="283"/>
      <c r="F52" s="281" t="s">
        <v>90</v>
      </c>
      <c r="G52" s="284"/>
      <c r="H52" s="285"/>
      <c r="I52" s="275" t="s">
        <v>102</v>
      </c>
      <c r="J52" s="271" t="s">
        <v>101</v>
      </c>
    </row>
    <row r="53" spans="1:10" ht="26.25" thickBot="1" x14ac:dyDescent="0.3">
      <c r="A53" s="286"/>
      <c r="B53" s="287"/>
      <c r="C53" s="61" t="s">
        <v>91</v>
      </c>
      <c r="D53" s="62" t="s">
        <v>92</v>
      </c>
      <c r="E53" s="63" t="s">
        <v>93</v>
      </c>
      <c r="F53" s="61" t="s">
        <v>94</v>
      </c>
      <c r="G53" s="62" t="s">
        <v>95</v>
      </c>
      <c r="H53" s="63" t="s">
        <v>96</v>
      </c>
      <c r="I53" s="276"/>
      <c r="J53" s="272"/>
    </row>
    <row r="54" spans="1:10" ht="38.1" customHeight="1" x14ac:dyDescent="0.25">
      <c r="A54" s="64" t="s">
        <v>7</v>
      </c>
      <c r="B54" s="85" t="str">
        <f>'4. týden'!F5</f>
        <v>Lučina, pečivo, bílá káva nebo čaj</v>
      </c>
      <c r="C54" s="65"/>
      <c r="D54" s="66"/>
      <c r="E54" s="67"/>
      <c r="F54" s="65"/>
      <c r="G54" s="66"/>
      <c r="H54" s="67"/>
      <c r="I54" s="68"/>
      <c r="J54" s="69"/>
    </row>
    <row r="55" spans="1:10" ht="38.1" customHeight="1" x14ac:dyDescent="0.25">
      <c r="A55" s="70" t="s">
        <v>9</v>
      </c>
      <c r="B55" s="87" t="str">
        <f>'4. týden'!F9</f>
        <v>Ovoce dle denní nabídky</v>
      </c>
      <c r="C55" s="71"/>
      <c r="D55" s="72"/>
      <c r="E55" s="73"/>
      <c r="F55" s="71"/>
      <c r="G55" s="72"/>
      <c r="H55" s="73"/>
      <c r="I55" s="74"/>
      <c r="J55" s="75"/>
    </row>
    <row r="56" spans="1:10" ht="38.1" customHeight="1" x14ac:dyDescent="0.25">
      <c r="A56" s="70" t="s">
        <v>10</v>
      </c>
      <c r="B56" s="88" t="str">
        <f>'4. týden'!F13</f>
        <v>Zelná s klobásou</v>
      </c>
      <c r="C56" s="71"/>
      <c r="D56" s="72"/>
      <c r="E56" s="73"/>
      <c r="F56" s="71"/>
      <c r="G56" s="72"/>
      <c r="H56" s="73"/>
      <c r="I56" s="74"/>
      <c r="J56" s="75"/>
    </row>
    <row r="57" spans="1:10" ht="38.1" customHeight="1" x14ac:dyDescent="0.25">
      <c r="A57" s="70" t="s">
        <v>97</v>
      </c>
      <c r="B57" s="88" t="str">
        <f>'4. týden'!F17</f>
        <v xml:space="preserve">Uzené maso                              s bramborovou kaší                          </v>
      </c>
      <c r="C57" s="71"/>
      <c r="D57" s="72"/>
      <c r="E57" s="73"/>
      <c r="F57" s="71"/>
      <c r="G57" s="72"/>
      <c r="H57" s="73"/>
      <c r="I57" s="74"/>
      <c r="J57" s="75"/>
    </row>
    <row r="58" spans="1:10" ht="38.1" customHeight="1" x14ac:dyDescent="0.25">
      <c r="A58" s="70" t="s">
        <v>98</v>
      </c>
      <c r="B58" s="88" t="str">
        <f>'4. týden'!F21</f>
        <v>Pardubické knedlíky                           s perníkem přelité tvarohem</v>
      </c>
      <c r="C58" s="71"/>
      <c r="D58" s="72"/>
      <c r="E58" s="73"/>
      <c r="F58" s="71"/>
      <c r="G58" s="72"/>
      <c r="H58" s="73"/>
      <c r="I58" s="74"/>
      <c r="J58" s="76"/>
    </row>
    <row r="59" spans="1:10" ht="38.1" customHeight="1" x14ac:dyDescent="0.25">
      <c r="A59" s="70" t="s">
        <v>99</v>
      </c>
      <c r="B59" s="89" t="str">
        <f>'4. týden'!F25</f>
        <v xml:space="preserve">Ovoce                           </v>
      </c>
      <c r="C59" s="71"/>
      <c r="D59" s="72"/>
      <c r="E59" s="73"/>
      <c r="F59" s="71"/>
      <c r="G59" s="72"/>
      <c r="H59" s="73"/>
      <c r="I59" s="74"/>
      <c r="J59" s="75"/>
    </row>
    <row r="60" spans="1:10" ht="38.1" customHeight="1" x14ac:dyDescent="0.25">
      <c r="A60" s="70" t="s">
        <v>12</v>
      </c>
      <c r="B60" s="89" t="str">
        <f>'4. týden'!F29</f>
        <v>Kapsa se zelnou náplní</v>
      </c>
      <c r="C60" s="71"/>
      <c r="D60" s="72"/>
      <c r="E60" s="73"/>
      <c r="F60" s="71"/>
      <c r="G60" s="72"/>
      <c r="H60" s="73"/>
      <c r="I60" s="74"/>
      <c r="J60" s="75"/>
    </row>
    <row r="61" spans="1:10" ht="38.1" customHeight="1" x14ac:dyDescent="0.25">
      <c r="A61" s="77" t="s">
        <v>13</v>
      </c>
      <c r="B61" s="91" t="str">
        <f>'4. týden'!F33</f>
        <v>Vlašský salát, pečivo</v>
      </c>
      <c r="C61" s="71"/>
      <c r="D61" s="72"/>
      <c r="E61" s="73"/>
      <c r="F61" s="71"/>
      <c r="G61" s="72"/>
      <c r="H61" s="73"/>
      <c r="I61" s="74"/>
      <c r="J61" s="75"/>
    </row>
    <row r="62" spans="1:10" ht="38.1" customHeight="1" thickBot="1" x14ac:dyDescent="0.3">
      <c r="A62" s="78" t="s">
        <v>100</v>
      </c>
      <c r="B62" s="93" t="str">
        <f>'4. týden'!F37</f>
        <v>Dle denní nabídky</v>
      </c>
      <c r="C62" s="79"/>
      <c r="D62" s="80"/>
      <c r="E62" s="81"/>
      <c r="F62" s="79"/>
      <c r="G62" s="80"/>
      <c r="H62" s="81"/>
      <c r="I62" s="82"/>
      <c r="J62" s="83"/>
    </row>
    <row r="63" spans="1:10" ht="23.25" customHeight="1" x14ac:dyDescent="0.25"/>
    <row r="64" spans="1:10" ht="21.75" thickBot="1" x14ac:dyDescent="0.35">
      <c r="A64" s="273" t="s">
        <v>103</v>
      </c>
      <c r="B64" s="274"/>
      <c r="C64" s="274"/>
      <c r="D64" s="274"/>
      <c r="E64" s="274"/>
      <c r="F64" s="274"/>
      <c r="G64" s="274"/>
      <c r="H64" s="274"/>
      <c r="I64" s="59" t="s">
        <v>104</v>
      </c>
      <c r="J64" s="94"/>
    </row>
    <row r="65" spans="1:10" ht="15" customHeight="1" x14ac:dyDescent="0.25">
      <c r="A65" s="281" t="s">
        <v>87</v>
      </c>
      <c r="B65" s="282" t="s">
        <v>88</v>
      </c>
      <c r="C65" s="281" t="s">
        <v>89</v>
      </c>
      <c r="D65" s="282"/>
      <c r="E65" s="283"/>
      <c r="F65" s="281" t="s">
        <v>90</v>
      </c>
      <c r="G65" s="284"/>
      <c r="H65" s="285"/>
      <c r="I65" s="275" t="s">
        <v>102</v>
      </c>
      <c r="J65" s="271" t="s">
        <v>101</v>
      </c>
    </row>
    <row r="66" spans="1:10" ht="26.25" thickBot="1" x14ac:dyDescent="0.3">
      <c r="A66" s="286"/>
      <c r="B66" s="287"/>
      <c r="C66" s="61" t="s">
        <v>91</v>
      </c>
      <c r="D66" s="62" t="s">
        <v>92</v>
      </c>
      <c r="E66" s="63" t="s">
        <v>93</v>
      </c>
      <c r="F66" s="61" t="s">
        <v>94</v>
      </c>
      <c r="G66" s="62" t="s">
        <v>95</v>
      </c>
      <c r="H66" s="63" t="s">
        <v>96</v>
      </c>
      <c r="I66" s="276"/>
      <c r="J66" s="272"/>
    </row>
    <row r="67" spans="1:10" ht="38.1" customHeight="1" x14ac:dyDescent="0.25">
      <c r="A67" s="64" t="s">
        <v>7</v>
      </c>
      <c r="B67" s="85"/>
      <c r="C67" s="65"/>
      <c r="D67" s="66"/>
      <c r="E67" s="67"/>
      <c r="F67" s="65"/>
      <c r="G67" s="66"/>
      <c r="H67" s="67"/>
      <c r="I67" s="68"/>
      <c r="J67" s="69"/>
    </row>
    <row r="68" spans="1:10" ht="38.1" customHeight="1" x14ac:dyDescent="0.25">
      <c r="A68" s="70" t="s">
        <v>9</v>
      </c>
      <c r="B68" s="87"/>
      <c r="C68" s="71"/>
      <c r="D68" s="72"/>
      <c r="E68" s="73"/>
      <c r="F68" s="71"/>
      <c r="G68" s="72"/>
      <c r="H68" s="73"/>
      <c r="I68" s="74"/>
      <c r="J68" s="75"/>
    </row>
    <row r="69" spans="1:10" ht="38.1" customHeight="1" x14ac:dyDescent="0.25">
      <c r="A69" s="70" t="s">
        <v>10</v>
      </c>
      <c r="B69" s="88"/>
      <c r="C69" s="71"/>
      <c r="D69" s="72"/>
      <c r="E69" s="73"/>
      <c r="F69" s="71"/>
      <c r="G69" s="72"/>
      <c r="H69" s="73"/>
      <c r="I69" s="74"/>
      <c r="J69" s="75"/>
    </row>
    <row r="70" spans="1:10" ht="38.1" customHeight="1" x14ac:dyDescent="0.25">
      <c r="A70" s="70" t="s">
        <v>97</v>
      </c>
      <c r="B70" s="88"/>
      <c r="C70" s="71"/>
      <c r="D70" s="72"/>
      <c r="E70" s="73"/>
      <c r="F70" s="71"/>
      <c r="G70" s="72"/>
      <c r="H70" s="73"/>
      <c r="I70" s="74"/>
      <c r="J70" s="75"/>
    </row>
    <row r="71" spans="1:10" ht="38.1" customHeight="1" x14ac:dyDescent="0.25">
      <c r="A71" s="70" t="s">
        <v>98</v>
      </c>
      <c r="B71" s="88"/>
      <c r="C71" s="71"/>
      <c r="D71" s="72"/>
      <c r="E71" s="73"/>
      <c r="F71" s="71"/>
      <c r="G71" s="72"/>
      <c r="H71" s="73"/>
      <c r="I71" s="74"/>
      <c r="J71" s="76"/>
    </row>
    <row r="72" spans="1:10" ht="38.1" customHeight="1" x14ac:dyDescent="0.25">
      <c r="A72" s="70" t="s">
        <v>99</v>
      </c>
      <c r="B72" s="89"/>
      <c r="C72" s="71"/>
      <c r="D72" s="72"/>
      <c r="E72" s="73"/>
      <c r="F72" s="71"/>
      <c r="G72" s="72"/>
      <c r="H72" s="73"/>
      <c r="I72" s="74"/>
      <c r="J72" s="75"/>
    </row>
    <row r="73" spans="1:10" ht="38.1" customHeight="1" x14ac:dyDescent="0.25">
      <c r="A73" s="70" t="s">
        <v>12</v>
      </c>
      <c r="B73" s="89"/>
      <c r="C73" s="71"/>
      <c r="D73" s="72"/>
      <c r="E73" s="73"/>
      <c r="F73" s="71"/>
      <c r="G73" s="72"/>
      <c r="H73" s="73"/>
      <c r="I73" s="74"/>
      <c r="J73" s="75"/>
    </row>
    <row r="74" spans="1:10" ht="38.1" customHeight="1" x14ac:dyDescent="0.25">
      <c r="A74" s="77" t="s">
        <v>13</v>
      </c>
      <c r="B74" s="91"/>
      <c r="C74" s="71"/>
      <c r="D74" s="72"/>
      <c r="E74" s="73"/>
      <c r="F74" s="71"/>
      <c r="G74" s="72"/>
      <c r="H74" s="73"/>
      <c r="I74" s="74"/>
      <c r="J74" s="75"/>
    </row>
    <row r="75" spans="1:10" ht="38.1" customHeight="1" x14ac:dyDescent="0.25">
      <c r="A75" s="77" t="s">
        <v>100</v>
      </c>
      <c r="B75" s="91"/>
      <c r="C75" s="71"/>
      <c r="D75" s="72"/>
      <c r="E75" s="73"/>
      <c r="F75" s="71"/>
      <c r="G75" s="72"/>
      <c r="H75" s="73"/>
      <c r="I75" s="74"/>
      <c r="J75" s="75"/>
    </row>
    <row r="76" spans="1:10" ht="21.75" thickBot="1" x14ac:dyDescent="0.35">
      <c r="A76" s="273" t="s">
        <v>103</v>
      </c>
      <c r="B76" s="274"/>
      <c r="C76" s="274"/>
      <c r="D76" s="274"/>
      <c r="E76" s="274"/>
      <c r="F76" s="274"/>
      <c r="G76" s="274"/>
      <c r="H76" s="274"/>
      <c r="I76" s="59" t="s">
        <v>104</v>
      </c>
      <c r="J76" s="94">
        <f>'4. týden'!G4</f>
        <v>43344</v>
      </c>
    </row>
    <row r="77" spans="1:10" ht="15" customHeight="1" x14ac:dyDescent="0.25">
      <c r="A77" s="281" t="s">
        <v>87</v>
      </c>
      <c r="B77" s="282" t="s">
        <v>88</v>
      </c>
      <c r="C77" s="281" t="s">
        <v>89</v>
      </c>
      <c r="D77" s="282"/>
      <c r="E77" s="283"/>
      <c r="F77" s="281" t="s">
        <v>90</v>
      </c>
      <c r="G77" s="284"/>
      <c r="H77" s="285"/>
      <c r="I77" s="275" t="s">
        <v>102</v>
      </c>
      <c r="J77" s="271" t="s">
        <v>101</v>
      </c>
    </row>
    <row r="78" spans="1:10" ht="26.25" thickBot="1" x14ac:dyDescent="0.3">
      <c r="A78" s="286"/>
      <c r="B78" s="287"/>
      <c r="C78" s="61" t="s">
        <v>91</v>
      </c>
      <c r="D78" s="62" t="s">
        <v>92</v>
      </c>
      <c r="E78" s="63" t="s">
        <v>93</v>
      </c>
      <c r="F78" s="61" t="s">
        <v>94</v>
      </c>
      <c r="G78" s="62" t="s">
        <v>95</v>
      </c>
      <c r="H78" s="63" t="s">
        <v>96</v>
      </c>
      <c r="I78" s="276"/>
      <c r="J78" s="272"/>
    </row>
    <row r="79" spans="1:10" ht="38.1" customHeight="1" x14ac:dyDescent="0.25">
      <c r="A79" s="64" t="s">
        <v>7</v>
      </c>
      <c r="B79" s="85" t="str">
        <f>'4. týden'!G5</f>
        <v>Džemové máslo , pečivo,  kakao nebo čaj</v>
      </c>
      <c r="C79" s="65"/>
      <c r="D79" s="66"/>
      <c r="E79" s="67"/>
      <c r="F79" s="65"/>
      <c r="G79" s="66"/>
      <c r="H79" s="67"/>
      <c r="I79" s="68"/>
      <c r="J79" s="69"/>
    </row>
    <row r="80" spans="1:10" ht="38.1" customHeight="1" x14ac:dyDescent="0.25">
      <c r="A80" s="70" t="s">
        <v>9</v>
      </c>
      <c r="B80" s="87" t="str">
        <f>'4. týden'!G9</f>
        <v>Ovoce dle denní nabídky</v>
      </c>
      <c r="C80" s="71"/>
      <c r="D80" s="72"/>
      <c r="E80" s="73"/>
      <c r="F80" s="71"/>
      <c r="G80" s="72"/>
      <c r="H80" s="73"/>
      <c r="I80" s="74"/>
      <c r="J80" s="75"/>
    </row>
    <row r="81" spans="1:10" ht="38.1" customHeight="1" x14ac:dyDescent="0.25">
      <c r="A81" s="70" t="s">
        <v>10</v>
      </c>
      <c r="B81" s="88" t="str">
        <f>'4. týden'!G13</f>
        <v xml:space="preserve">Mrkvový krém                                se                                     zakysanou smetanou  </v>
      </c>
      <c r="C81" s="71"/>
      <c r="D81" s="72"/>
      <c r="E81" s="73"/>
      <c r="F81" s="71"/>
      <c r="G81" s="72"/>
      <c r="H81" s="73"/>
      <c r="I81" s="74"/>
      <c r="J81" s="75"/>
    </row>
    <row r="82" spans="1:10" ht="38.1" customHeight="1" x14ac:dyDescent="0.25">
      <c r="A82" s="70" t="s">
        <v>97</v>
      </c>
      <c r="B82" s="88" t="str">
        <f>'4. týden'!G17</f>
        <v>Rybí filé pečené na kmíně,  pórkové brambory</v>
      </c>
      <c r="C82" s="71"/>
      <c r="D82" s="72"/>
      <c r="E82" s="73"/>
      <c r="F82" s="71"/>
      <c r="G82" s="72"/>
      <c r="H82" s="73"/>
      <c r="I82" s="74"/>
      <c r="J82" s="75"/>
    </row>
    <row r="83" spans="1:10" ht="38.1" customHeight="1" x14ac:dyDescent="0.25">
      <c r="A83" s="70" t="s">
        <v>98</v>
      </c>
      <c r="B83" s="88" t="str">
        <f>'4. týden'!G21</f>
        <v>Zapečené těstoviny                           se zeleninou, kyselá okurka</v>
      </c>
      <c r="C83" s="71"/>
      <c r="D83" s="72"/>
      <c r="E83" s="73"/>
      <c r="F83" s="71"/>
      <c r="G83" s="72"/>
      <c r="H83" s="73"/>
      <c r="I83" s="74"/>
      <c r="J83" s="76"/>
    </row>
    <row r="84" spans="1:10" ht="38.1" customHeight="1" x14ac:dyDescent="0.25">
      <c r="A84" s="70" t="s">
        <v>99</v>
      </c>
      <c r="B84" s="89" t="str">
        <f>'4. týden'!G25</f>
        <v>Ovocný kompot</v>
      </c>
      <c r="C84" s="71"/>
      <c r="D84" s="72"/>
      <c r="E84" s="73"/>
      <c r="F84" s="71"/>
      <c r="G84" s="72"/>
      <c r="H84" s="73"/>
      <c r="I84" s="74"/>
      <c r="J84" s="75"/>
    </row>
    <row r="85" spans="1:10" ht="38.1" customHeight="1" x14ac:dyDescent="0.25">
      <c r="A85" s="70" t="s">
        <v>12</v>
      </c>
      <c r="B85" s="89" t="str">
        <f>'4. týden'!G29</f>
        <v>Ovocný jogurt</v>
      </c>
      <c r="C85" s="71"/>
      <c r="D85" s="72"/>
      <c r="E85" s="73"/>
      <c r="F85" s="71"/>
      <c r="G85" s="72"/>
      <c r="H85" s="73"/>
      <c r="I85" s="74"/>
      <c r="J85" s="75"/>
    </row>
    <row r="86" spans="1:10" ht="38.1" customHeight="1" x14ac:dyDescent="0.25">
      <c r="A86" s="77" t="s">
        <v>13</v>
      </c>
      <c r="B86" s="91" t="str">
        <f>'4. týden'!G33</f>
        <v>Zeleninové lečo s vejci, chléb</v>
      </c>
      <c r="C86" s="71"/>
      <c r="D86" s="72"/>
      <c r="E86" s="73"/>
      <c r="F86" s="71"/>
      <c r="G86" s="72"/>
      <c r="H86" s="73"/>
      <c r="I86" s="74"/>
      <c r="J86" s="75"/>
    </row>
    <row r="87" spans="1:10" ht="38.1" customHeight="1" thickBot="1" x14ac:dyDescent="0.3">
      <c r="A87" s="78" t="s">
        <v>100</v>
      </c>
      <c r="B87" s="93" t="str">
        <f>'4. týden'!G37</f>
        <v>Dle denní nabídky</v>
      </c>
      <c r="C87" s="79"/>
      <c r="D87" s="80"/>
      <c r="E87" s="81"/>
      <c r="F87" s="79"/>
      <c r="G87" s="80"/>
      <c r="H87" s="81"/>
      <c r="I87" s="82"/>
      <c r="J87" s="83"/>
    </row>
    <row r="88" spans="1:10" ht="23.25" customHeight="1" x14ac:dyDescent="0.25"/>
    <row r="89" spans="1:10" ht="21.75" thickBot="1" x14ac:dyDescent="0.35">
      <c r="A89" s="273" t="s">
        <v>103</v>
      </c>
      <c r="B89" s="274"/>
      <c r="C89" s="274"/>
      <c r="D89" s="274"/>
      <c r="E89" s="274"/>
      <c r="F89" s="274"/>
      <c r="G89" s="274"/>
      <c r="H89" s="274"/>
      <c r="I89" s="59" t="s">
        <v>104</v>
      </c>
      <c r="J89" s="94">
        <f>'4. týden'!H4</f>
        <v>43345</v>
      </c>
    </row>
    <row r="90" spans="1:10" ht="15" customHeight="1" x14ac:dyDescent="0.25">
      <c r="A90" s="281" t="s">
        <v>87</v>
      </c>
      <c r="B90" s="282" t="s">
        <v>88</v>
      </c>
      <c r="C90" s="281" t="s">
        <v>89</v>
      </c>
      <c r="D90" s="282"/>
      <c r="E90" s="283"/>
      <c r="F90" s="281" t="s">
        <v>90</v>
      </c>
      <c r="G90" s="284"/>
      <c r="H90" s="285"/>
      <c r="I90" s="275" t="s">
        <v>102</v>
      </c>
      <c r="J90" s="271" t="s">
        <v>101</v>
      </c>
    </row>
    <row r="91" spans="1:10" ht="26.25" thickBot="1" x14ac:dyDescent="0.3">
      <c r="A91" s="286"/>
      <c r="B91" s="287"/>
      <c r="C91" s="61" t="s">
        <v>91</v>
      </c>
      <c r="D91" s="62" t="s">
        <v>92</v>
      </c>
      <c r="E91" s="63" t="s">
        <v>93</v>
      </c>
      <c r="F91" s="61" t="s">
        <v>94</v>
      </c>
      <c r="G91" s="62" t="s">
        <v>95</v>
      </c>
      <c r="H91" s="63" t="s">
        <v>96</v>
      </c>
      <c r="I91" s="276"/>
      <c r="J91" s="272"/>
    </row>
    <row r="92" spans="1:10" ht="38.1" customHeight="1" x14ac:dyDescent="0.25">
      <c r="A92" s="64" t="s">
        <v>7</v>
      </c>
      <c r="B92" s="85" t="str">
        <f>'4. týden'!H5</f>
        <v xml:space="preserve"> Tvarohová pomazánka                  se šunkou, pečivo, bílá káva nebo čaj</v>
      </c>
      <c r="C92" s="65"/>
      <c r="D92" s="66"/>
      <c r="E92" s="67"/>
      <c r="F92" s="65"/>
      <c r="G92" s="66"/>
      <c r="H92" s="67"/>
      <c r="I92" s="68"/>
      <c r="J92" s="69"/>
    </row>
    <row r="93" spans="1:10" ht="38.1" customHeight="1" x14ac:dyDescent="0.25">
      <c r="A93" s="70" t="s">
        <v>9</v>
      </c>
      <c r="B93" s="96" t="str">
        <f>'4. týden'!H9</f>
        <v xml:space="preserve">Ovocná přesnídávka                     </v>
      </c>
      <c r="C93" s="71"/>
      <c r="D93" s="72"/>
      <c r="E93" s="73"/>
      <c r="F93" s="71"/>
      <c r="G93" s="72"/>
      <c r="H93" s="73"/>
      <c r="I93" s="74"/>
      <c r="J93" s="75"/>
    </row>
    <row r="94" spans="1:10" ht="38.1" customHeight="1" x14ac:dyDescent="0.25">
      <c r="A94" s="70" t="s">
        <v>10</v>
      </c>
      <c r="B94" s="88" t="str">
        <f>'4. týden'!H13</f>
        <v>Hovězí  polévka s kapustou                             a rýží</v>
      </c>
      <c r="C94" s="71"/>
      <c r="D94" s="72"/>
      <c r="E94" s="73"/>
      <c r="F94" s="71"/>
      <c r="G94" s="72"/>
      <c r="H94" s="73"/>
      <c r="I94" s="74"/>
      <c r="J94" s="75"/>
    </row>
    <row r="95" spans="1:10" ht="38.1" customHeight="1" x14ac:dyDescent="0.25">
      <c r="A95" s="70" t="s">
        <v>97</v>
      </c>
      <c r="B95" s="88" t="str">
        <f>'4. týden'!H17</f>
        <v>Čevabčiči s cibulí, vařené brambory, hořčice</v>
      </c>
      <c r="C95" s="71"/>
      <c r="D95" s="72"/>
      <c r="E95" s="73"/>
      <c r="F95" s="71"/>
      <c r="G95" s="72"/>
      <c r="H95" s="73"/>
      <c r="I95" s="74"/>
      <c r="J95" s="75"/>
    </row>
    <row r="96" spans="1:10" ht="38.1" customHeight="1" x14ac:dyDescent="0.25">
      <c r="A96" s="70" t="s">
        <v>98</v>
      </c>
      <c r="B96" s="88" t="str">
        <f>'4. týden'!H21</f>
        <v>Halušky se špenátem                                         a smetanovou omáčkou                   s nivou</v>
      </c>
      <c r="C96" s="71"/>
      <c r="D96" s="72"/>
      <c r="E96" s="73"/>
      <c r="F96" s="71"/>
      <c r="G96" s="72"/>
      <c r="H96" s="73"/>
      <c r="I96" s="74"/>
      <c r="J96" s="76"/>
    </row>
    <row r="97" spans="1:10" ht="38.1" customHeight="1" x14ac:dyDescent="0.25">
      <c r="A97" s="70" t="s">
        <v>99</v>
      </c>
      <c r="B97" s="89" t="str">
        <f>'4. týden'!H25</f>
        <v>Rajčatový salát</v>
      </c>
      <c r="C97" s="71"/>
      <c r="D97" s="72"/>
      <c r="E97" s="73"/>
      <c r="F97" s="71"/>
      <c r="G97" s="72"/>
      <c r="H97" s="73"/>
      <c r="I97" s="74"/>
      <c r="J97" s="75"/>
    </row>
    <row r="98" spans="1:10" ht="38.1" customHeight="1" x14ac:dyDescent="0.25">
      <c r="A98" s="70" t="s">
        <v>12</v>
      </c>
      <c r="B98" s="89" t="str">
        <f>'4. týden'!H29</f>
        <v>Koláč s ovocnou náplní</v>
      </c>
      <c r="C98" s="71"/>
      <c r="D98" s="72"/>
      <c r="E98" s="73"/>
      <c r="F98" s="71"/>
      <c r="G98" s="72"/>
      <c r="H98" s="73"/>
      <c r="I98" s="74"/>
      <c r="J98" s="75"/>
    </row>
    <row r="99" spans="1:10" ht="38.1" customHeight="1" x14ac:dyDescent="0.25">
      <c r="A99" s="77" t="s">
        <v>13</v>
      </c>
      <c r="B99" s="91" t="str">
        <f>'4. týden'!H33</f>
        <v>Obložený chléb se šunkou, sýrem, máslem                                          a krájenou zeleninou, pečivo</v>
      </c>
      <c r="C99" s="71"/>
      <c r="D99" s="72"/>
      <c r="E99" s="73"/>
      <c r="F99" s="71"/>
      <c r="G99" s="72"/>
      <c r="H99" s="73"/>
      <c r="I99" s="74"/>
      <c r="J99" s="75"/>
    </row>
    <row r="100" spans="1:10" ht="38.1" customHeight="1" x14ac:dyDescent="0.25">
      <c r="A100" s="77" t="s">
        <v>100</v>
      </c>
      <c r="B100" s="91" t="str">
        <f>'4. týden'!H37</f>
        <v>Dle denní nabídky</v>
      </c>
      <c r="C100" s="71"/>
      <c r="D100" s="72"/>
      <c r="E100" s="73"/>
      <c r="F100" s="71"/>
      <c r="G100" s="72"/>
      <c r="H100" s="73"/>
      <c r="I100" s="74"/>
      <c r="J100" s="75"/>
    </row>
  </sheetData>
  <sheetProtection password="EBAA" sheet="1" objects="1" scenarios="1"/>
  <mergeCells count="56">
    <mergeCell ref="A1:H1"/>
    <mergeCell ref="A2:A3"/>
    <mergeCell ref="B2:B3"/>
    <mergeCell ref="C2:E2"/>
    <mergeCell ref="F2:H2"/>
    <mergeCell ref="J2:J3"/>
    <mergeCell ref="A14:H14"/>
    <mergeCell ref="A15:A16"/>
    <mergeCell ref="B15:B16"/>
    <mergeCell ref="C15:E15"/>
    <mergeCell ref="F15:H15"/>
    <mergeCell ref="I15:I16"/>
    <mergeCell ref="J15:J16"/>
    <mergeCell ref="I2:I3"/>
    <mergeCell ref="A26:H26"/>
    <mergeCell ref="A27:A28"/>
    <mergeCell ref="B27:B28"/>
    <mergeCell ref="C27:E27"/>
    <mergeCell ref="F27:H27"/>
    <mergeCell ref="J27:J28"/>
    <mergeCell ref="A39:H39"/>
    <mergeCell ref="A40:A41"/>
    <mergeCell ref="B40:B41"/>
    <mergeCell ref="C40:E40"/>
    <mergeCell ref="F40:H40"/>
    <mergeCell ref="I40:I41"/>
    <mergeCell ref="J40:J41"/>
    <mergeCell ref="I27:I28"/>
    <mergeCell ref="A51:H51"/>
    <mergeCell ref="A52:A53"/>
    <mergeCell ref="B52:B53"/>
    <mergeCell ref="C52:E52"/>
    <mergeCell ref="F52:H52"/>
    <mergeCell ref="J52:J53"/>
    <mergeCell ref="A64:H64"/>
    <mergeCell ref="A65:A66"/>
    <mergeCell ref="B65:B66"/>
    <mergeCell ref="C65:E65"/>
    <mergeCell ref="F65:H65"/>
    <mergeCell ref="I65:I66"/>
    <mergeCell ref="J65:J66"/>
    <mergeCell ref="I52:I53"/>
    <mergeCell ref="A76:H76"/>
    <mergeCell ref="A77:A78"/>
    <mergeCell ref="B77:B78"/>
    <mergeCell ref="C77:E77"/>
    <mergeCell ref="F77:H77"/>
    <mergeCell ref="J77:J78"/>
    <mergeCell ref="A89:H89"/>
    <mergeCell ref="A90:A91"/>
    <mergeCell ref="B90:B91"/>
    <mergeCell ref="C90:E90"/>
    <mergeCell ref="F90:H90"/>
    <mergeCell ref="I90:I91"/>
    <mergeCell ref="J90:J91"/>
    <mergeCell ref="I77:I78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D41"/>
  <sheetViews>
    <sheetView zoomScale="30" zoomScaleNormal="30" zoomScaleSheetLayoutView="30" zoomScalePageLayoutView="50" workbookViewId="0">
      <selection activeCell="H4" sqref="H4"/>
    </sheetView>
  </sheetViews>
  <sheetFormatPr defaultRowHeight="15" x14ac:dyDescent="0.25"/>
  <cols>
    <col min="1" max="1" width="70.7109375" customWidth="1"/>
    <col min="2" max="8" width="78.7109375" customWidth="1"/>
  </cols>
  <sheetData>
    <row r="1" spans="1:30" ht="15.75" thickBot="1" x14ac:dyDescent="0.3"/>
    <row r="2" spans="1:30" ht="200.1" customHeight="1" thickBot="1" x14ac:dyDescent="0.9">
      <c r="A2" s="8"/>
      <c r="B2" s="9"/>
      <c r="C2" s="264" t="s">
        <v>485</v>
      </c>
      <c r="D2" s="264"/>
      <c r="E2" s="264"/>
      <c r="F2" s="264"/>
      <c r="G2" s="264"/>
      <c r="H2" s="16"/>
    </row>
    <row r="3" spans="1:30" ht="45.6" customHeight="1" thickBot="1" x14ac:dyDescent="0.3">
      <c r="A3" s="268" t="s">
        <v>7</v>
      </c>
      <c r="B3" s="18" t="s">
        <v>44</v>
      </c>
      <c r="C3" s="18" t="s">
        <v>45</v>
      </c>
      <c r="D3" s="18" t="s">
        <v>46</v>
      </c>
      <c r="E3" s="18" t="s">
        <v>47</v>
      </c>
      <c r="F3" s="18" t="s">
        <v>48</v>
      </c>
      <c r="G3" s="18" t="s">
        <v>49</v>
      </c>
      <c r="H3" s="19" t="s">
        <v>50</v>
      </c>
    </row>
    <row r="4" spans="1:30" ht="45.6" customHeight="1" thickBot="1" x14ac:dyDescent="0.3">
      <c r="A4" s="269"/>
      <c r="B4" s="18">
        <v>43346</v>
      </c>
      <c r="C4" s="18">
        <v>43347</v>
      </c>
      <c r="D4" s="18">
        <v>43348</v>
      </c>
      <c r="E4" s="18">
        <v>43349</v>
      </c>
      <c r="F4" s="18">
        <v>43350</v>
      </c>
      <c r="G4" s="18">
        <v>43351</v>
      </c>
      <c r="H4" s="18">
        <v>43352</v>
      </c>
      <c r="I4" s="18"/>
    </row>
    <row r="5" spans="1:30" ht="150" customHeight="1" x14ac:dyDescent="0.25">
      <c r="A5" s="269"/>
      <c r="B5" s="20" t="s">
        <v>457</v>
      </c>
      <c r="C5" s="20" t="s">
        <v>231</v>
      </c>
      <c r="D5" s="22" t="s">
        <v>107</v>
      </c>
      <c r="E5" s="21" t="s">
        <v>488</v>
      </c>
      <c r="F5" s="22" t="s">
        <v>202</v>
      </c>
      <c r="G5" s="22" t="s">
        <v>339</v>
      </c>
      <c r="H5" s="53" t="s">
        <v>327</v>
      </c>
      <c r="AD5" s="52"/>
    </row>
    <row r="6" spans="1:30" ht="16.5" customHeight="1" x14ac:dyDescent="0.25">
      <c r="A6" s="269"/>
      <c r="B6" s="262" t="s">
        <v>8</v>
      </c>
      <c r="C6" s="308" t="s">
        <v>8</v>
      </c>
      <c r="D6" s="308" t="s">
        <v>8</v>
      </c>
      <c r="E6" s="308" t="s">
        <v>8</v>
      </c>
      <c r="F6" s="308" t="s">
        <v>8</v>
      </c>
      <c r="G6" s="308" t="s">
        <v>8</v>
      </c>
      <c r="H6" s="310" t="s">
        <v>8</v>
      </c>
    </row>
    <row r="7" spans="1:30" ht="16.5" customHeight="1" x14ac:dyDescent="0.25">
      <c r="A7" s="269"/>
      <c r="B7" s="263"/>
      <c r="C7" s="309"/>
      <c r="D7" s="309"/>
      <c r="E7" s="309"/>
      <c r="F7" s="309"/>
      <c r="G7" s="309"/>
      <c r="H7" s="311"/>
    </row>
    <row r="8" spans="1:30" ht="27.95" customHeight="1" thickBot="1" x14ac:dyDescent="0.3">
      <c r="A8" s="270"/>
      <c r="B8" s="43" t="s">
        <v>20</v>
      </c>
      <c r="C8" s="24" t="s">
        <v>20</v>
      </c>
      <c r="D8" s="25" t="s">
        <v>20</v>
      </c>
      <c r="E8" s="24" t="s">
        <v>20</v>
      </c>
      <c r="F8" s="24" t="s">
        <v>20</v>
      </c>
      <c r="G8" s="25">
        <v>1.7</v>
      </c>
      <c r="H8" s="26" t="s">
        <v>20</v>
      </c>
    </row>
    <row r="9" spans="1:30" ht="140.1" customHeight="1" x14ac:dyDescent="0.25">
      <c r="A9" s="249" t="s">
        <v>9</v>
      </c>
      <c r="B9" s="42" t="s">
        <v>25</v>
      </c>
      <c r="C9" s="27" t="s">
        <v>25</v>
      </c>
      <c r="D9" s="27" t="s">
        <v>25</v>
      </c>
      <c r="E9" s="27" t="s">
        <v>79</v>
      </c>
      <c r="F9" s="27" t="s">
        <v>25</v>
      </c>
      <c r="G9" s="27" t="s">
        <v>25</v>
      </c>
      <c r="H9" s="50" t="s">
        <v>25</v>
      </c>
    </row>
    <row r="10" spans="1:30" ht="15" customHeight="1" x14ac:dyDescent="0.25">
      <c r="A10" s="250"/>
      <c r="B10" s="327" t="s">
        <v>8</v>
      </c>
      <c r="C10" s="328" t="s">
        <v>8</v>
      </c>
      <c r="D10" s="328" t="s">
        <v>8</v>
      </c>
      <c r="E10" s="328" t="s">
        <v>8</v>
      </c>
      <c r="F10" s="328" t="s">
        <v>8</v>
      </c>
      <c r="G10" s="328" t="s">
        <v>8</v>
      </c>
      <c r="H10" s="329" t="s">
        <v>8</v>
      </c>
    </row>
    <row r="11" spans="1:30" ht="15" customHeight="1" x14ac:dyDescent="0.25">
      <c r="A11" s="250"/>
      <c r="B11" s="327"/>
      <c r="C11" s="328"/>
      <c r="D11" s="328"/>
      <c r="E11" s="328"/>
      <c r="F11" s="328"/>
      <c r="G11" s="328"/>
      <c r="H11" s="329"/>
    </row>
    <row r="12" spans="1:30" ht="28.5" thickBot="1" x14ac:dyDescent="0.3">
      <c r="A12" s="251"/>
      <c r="B12" s="43"/>
      <c r="C12" s="24">
        <v>9</v>
      </c>
      <c r="D12" s="24"/>
      <c r="E12" s="24"/>
      <c r="F12" s="24"/>
      <c r="G12" s="24">
        <v>7</v>
      </c>
      <c r="H12" s="26"/>
    </row>
    <row r="13" spans="1:30" ht="215.25" customHeight="1" x14ac:dyDescent="0.25">
      <c r="A13" s="249" t="s">
        <v>10</v>
      </c>
      <c r="B13" s="44" t="s">
        <v>74</v>
      </c>
      <c r="C13" s="28" t="s">
        <v>203</v>
      </c>
      <c r="D13" s="28" t="s">
        <v>70</v>
      </c>
      <c r="E13" s="28" t="s">
        <v>239</v>
      </c>
      <c r="F13" s="28" t="s">
        <v>230</v>
      </c>
      <c r="G13" s="28" t="s">
        <v>395</v>
      </c>
      <c r="H13" s="29" t="s">
        <v>489</v>
      </c>
      <c r="L13" s="52"/>
      <c r="N13" s="106"/>
    </row>
    <row r="14" spans="1:30" ht="15" customHeight="1" x14ac:dyDescent="0.25">
      <c r="A14" s="250"/>
      <c r="B14" s="306" t="s">
        <v>8</v>
      </c>
      <c r="C14" s="308" t="s">
        <v>8</v>
      </c>
      <c r="D14" s="308" t="s">
        <v>8</v>
      </c>
      <c r="E14" s="308" t="s">
        <v>8</v>
      </c>
      <c r="F14" s="308" t="s">
        <v>8</v>
      </c>
      <c r="G14" s="308" t="s">
        <v>8</v>
      </c>
      <c r="H14" s="310" t="s">
        <v>8</v>
      </c>
    </row>
    <row r="15" spans="1:30" ht="15" customHeight="1" x14ac:dyDescent="0.25">
      <c r="A15" s="250"/>
      <c r="B15" s="306"/>
      <c r="C15" s="308"/>
      <c r="D15" s="308"/>
      <c r="E15" s="308"/>
      <c r="F15" s="308"/>
      <c r="G15" s="308"/>
      <c r="H15" s="310"/>
    </row>
    <row r="16" spans="1:30" ht="28.5" thickBot="1" x14ac:dyDescent="0.3">
      <c r="A16" s="251"/>
      <c r="B16" s="45" t="s">
        <v>22</v>
      </c>
      <c r="C16" s="25" t="s">
        <v>22</v>
      </c>
      <c r="D16" s="25" t="s">
        <v>24</v>
      </c>
      <c r="E16" s="25" t="s">
        <v>22</v>
      </c>
      <c r="F16" s="25" t="s">
        <v>20</v>
      </c>
      <c r="G16" s="25" t="s">
        <v>22</v>
      </c>
      <c r="H16" s="30" t="s">
        <v>22</v>
      </c>
    </row>
    <row r="17" spans="1:8" ht="180" customHeight="1" x14ac:dyDescent="0.25">
      <c r="A17" s="249" t="s">
        <v>109</v>
      </c>
      <c r="B17" s="44" t="s">
        <v>392</v>
      </c>
      <c r="C17" s="28" t="s">
        <v>179</v>
      </c>
      <c r="D17" s="28" t="s">
        <v>393</v>
      </c>
      <c r="E17" s="28" t="s">
        <v>181</v>
      </c>
      <c r="F17" s="31" t="s">
        <v>486</v>
      </c>
      <c r="G17" s="28" t="s">
        <v>240</v>
      </c>
      <c r="H17" s="29" t="s">
        <v>204</v>
      </c>
    </row>
    <row r="18" spans="1:8" ht="15" customHeight="1" x14ac:dyDescent="0.25">
      <c r="A18" s="250"/>
      <c r="B18" s="306" t="s">
        <v>8</v>
      </c>
      <c r="C18" s="308" t="s">
        <v>8</v>
      </c>
      <c r="D18" s="308" t="s">
        <v>8</v>
      </c>
      <c r="E18" s="308" t="s">
        <v>8</v>
      </c>
      <c r="F18" s="308" t="s">
        <v>8</v>
      </c>
      <c r="G18" s="308" t="s">
        <v>8</v>
      </c>
      <c r="H18" s="310" t="s">
        <v>8</v>
      </c>
    </row>
    <row r="19" spans="1:8" ht="15" customHeight="1" x14ac:dyDescent="0.25">
      <c r="A19" s="250"/>
      <c r="B19" s="307"/>
      <c r="C19" s="309"/>
      <c r="D19" s="309"/>
      <c r="E19" s="309"/>
      <c r="F19" s="309"/>
      <c r="G19" s="309"/>
      <c r="H19" s="311"/>
    </row>
    <row r="20" spans="1:8" ht="27" customHeight="1" thickBot="1" x14ac:dyDescent="0.3">
      <c r="A20" s="251"/>
      <c r="B20" s="46" t="s">
        <v>20</v>
      </c>
      <c r="C20" s="32" t="s">
        <v>22</v>
      </c>
      <c r="D20" s="32" t="s">
        <v>21</v>
      </c>
      <c r="E20" s="32" t="s">
        <v>32</v>
      </c>
      <c r="F20" s="32">
        <v>4.7</v>
      </c>
      <c r="G20" s="32" t="s">
        <v>185</v>
      </c>
      <c r="H20" s="33">
        <v>1</v>
      </c>
    </row>
    <row r="21" spans="1:8" ht="180" hidden="1" customHeight="1" thickBot="1" x14ac:dyDescent="0.3">
      <c r="A21" s="249" t="s">
        <v>110</v>
      </c>
      <c r="B21" s="44" t="s">
        <v>456</v>
      </c>
      <c r="C21" s="28" t="s">
        <v>180</v>
      </c>
      <c r="D21" s="116" t="s">
        <v>279</v>
      </c>
      <c r="E21" s="28" t="s">
        <v>394</v>
      </c>
      <c r="F21" s="31" t="s">
        <v>182</v>
      </c>
      <c r="G21" s="28" t="s">
        <v>183</v>
      </c>
      <c r="H21" s="29" t="s">
        <v>184</v>
      </c>
    </row>
    <row r="22" spans="1:8" ht="15" hidden="1" customHeight="1" thickBot="1" x14ac:dyDescent="0.3">
      <c r="A22" s="250"/>
      <c r="B22" s="306" t="s">
        <v>8</v>
      </c>
      <c r="C22" s="308" t="s">
        <v>8</v>
      </c>
      <c r="D22" s="308" t="s">
        <v>8</v>
      </c>
      <c r="E22" s="308" t="s">
        <v>8</v>
      </c>
      <c r="F22" s="308" t="s">
        <v>8</v>
      </c>
      <c r="G22" s="308" t="s">
        <v>8</v>
      </c>
      <c r="H22" s="310" t="s">
        <v>8</v>
      </c>
    </row>
    <row r="23" spans="1:8" ht="15" hidden="1" customHeight="1" thickBot="1" x14ac:dyDescent="0.3">
      <c r="A23" s="250"/>
      <c r="B23" s="307"/>
      <c r="C23" s="309"/>
      <c r="D23" s="309"/>
      <c r="E23" s="309"/>
      <c r="F23" s="309"/>
      <c r="G23" s="309"/>
      <c r="H23" s="311"/>
    </row>
    <row r="24" spans="1:8" ht="28.5" hidden="1" thickBot="1" x14ac:dyDescent="0.3">
      <c r="A24" s="251"/>
      <c r="B24" s="46">
        <v>1.7</v>
      </c>
      <c r="C24" s="32">
        <v>7</v>
      </c>
      <c r="D24" s="32" t="s">
        <v>20</v>
      </c>
      <c r="E24" s="32" t="s">
        <v>20</v>
      </c>
      <c r="F24" s="32" t="s">
        <v>143</v>
      </c>
      <c r="G24" s="32">
        <v>7</v>
      </c>
      <c r="H24" s="33" t="s">
        <v>20</v>
      </c>
    </row>
    <row r="25" spans="1:8" ht="180" customHeight="1" x14ac:dyDescent="0.25">
      <c r="A25" s="252" t="s">
        <v>11</v>
      </c>
      <c r="B25" s="34" t="s">
        <v>54</v>
      </c>
      <c r="C25" s="51" t="s">
        <v>251</v>
      </c>
      <c r="D25" s="34" t="s">
        <v>335</v>
      </c>
      <c r="E25" s="51" t="s">
        <v>169</v>
      </c>
      <c r="F25" s="34" t="s">
        <v>61</v>
      </c>
      <c r="G25" s="34" t="s">
        <v>238</v>
      </c>
      <c r="H25" s="35" t="s">
        <v>153</v>
      </c>
    </row>
    <row r="26" spans="1:8" ht="15" customHeight="1" x14ac:dyDescent="0.25">
      <c r="A26" s="253"/>
      <c r="B26" s="306" t="s">
        <v>8</v>
      </c>
      <c r="C26" s="308" t="s">
        <v>8</v>
      </c>
      <c r="D26" s="308" t="s">
        <v>8</v>
      </c>
      <c r="E26" s="308"/>
      <c r="F26" s="308" t="s">
        <v>8</v>
      </c>
      <c r="G26" s="308" t="s">
        <v>8</v>
      </c>
      <c r="H26" s="310" t="s">
        <v>8</v>
      </c>
    </row>
    <row r="27" spans="1:8" ht="15" customHeight="1" x14ac:dyDescent="0.25">
      <c r="A27" s="253"/>
      <c r="B27" s="307"/>
      <c r="C27" s="309"/>
      <c r="D27" s="309"/>
      <c r="E27" s="309"/>
      <c r="F27" s="309"/>
      <c r="G27" s="309"/>
      <c r="H27" s="311"/>
    </row>
    <row r="28" spans="1:8" ht="28.5" thickBot="1" x14ac:dyDescent="0.3">
      <c r="A28" s="254"/>
      <c r="B28" s="43"/>
      <c r="C28" s="24"/>
      <c r="D28" s="24">
        <v>7</v>
      </c>
      <c r="E28" s="24" t="s">
        <v>20</v>
      </c>
      <c r="F28" s="24">
        <v>9</v>
      </c>
      <c r="G28" s="24" t="s">
        <v>20</v>
      </c>
      <c r="H28" s="26"/>
    </row>
    <row r="29" spans="1:8" ht="180" customHeight="1" x14ac:dyDescent="0.25">
      <c r="A29" s="252" t="s">
        <v>12</v>
      </c>
      <c r="B29" s="51" t="s">
        <v>487</v>
      </c>
      <c r="C29" s="51" t="s">
        <v>82</v>
      </c>
      <c r="D29" s="34" t="s">
        <v>281</v>
      </c>
      <c r="E29" s="51" t="s">
        <v>459</v>
      </c>
      <c r="F29" s="51" t="s">
        <v>280</v>
      </c>
      <c r="G29" s="35" t="s">
        <v>396</v>
      </c>
      <c r="H29" s="35" t="s">
        <v>460</v>
      </c>
    </row>
    <row r="30" spans="1:8" ht="15" customHeight="1" x14ac:dyDescent="0.25">
      <c r="A30" s="253"/>
      <c r="B30" s="306" t="s">
        <v>8</v>
      </c>
      <c r="C30" s="308" t="s">
        <v>8</v>
      </c>
      <c r="D30" s="308" t="s">
        <v>8</v>
      </c>
      <c r="E30" s="308" t="s">
        <v>8</v>
      </c>
      <c r="F30" s="308" t="s">
        <v>8</v>
      </c>
      <c r="G30" s="308" t="s">
        <v>8</v>
      </c>
      <c r="H30" s="310" t="s">
        <v>8</v>
      </c>
    </row>
    <row r="31" spans="1:8" ht="15" customHeight="1" x14ac:dyDescent="0.25">
      <c r="A31" s="253"/>
      <c r="B31" s="307"/>
      <c r="C31" s="309"/>
      <c r="D31" s="309"/>
      <c r="E31" s="309"/>
      <c r="F31" s="309"/>
      <c r="G31" s="309"/>
      <c r="H31" s="311"/>
    </row>
    <row r="32" spans="1:8" ht="28.5" thickBot="1" x14ac:dyDescent="0.3">
      <c r="A32" s="254"/>
      <c r="B32" s="43" t="s">
        <v>20</v>
      </c>
      <c r="C32" s="24">
        <v>7</v>
      </c>
      <c r="D32" s="105" t="s">
        <v>20</v>
      </c>
      <c r="E32" s="24">
        <v>7</v>
      </c>
      <c r="F32" s="24" t="s">
        <v>20</v>
      </c>
      <c r="G32" s="24" t="s">
        <v>20</v>
      </c>
      <c r="H32" s="26">
        <v>7</v>
      </c>
    </row>
    <row r="33" spans="1:8" ht="180" customHeight="1" x14ac:dyDescent="0.25">
      <c r="A33" s="255" t="s">
        <v>13</v>
      </c>
      <c r="B33" s="44" t="s">
        <v>78</v>
      </c>
      <c r="C33" s="28" t="s">
        <v>213</v>
      </c>
      <c r="D33" s="28" t="s">
        <v>305</v>
      </c>
      <c r="E33" s="28" t="s">
        <v>458</v>
      </c>
      <c r="F33" s="28" t="s">
        <v>260</v>
      </c>
      <c r="G33" s="28" t="s">
        <v>142</v>
      </c>
      <c r="H33" s="28" t="s">
        <v>144</v>
      </c>
    </row>
    <row r="34" spans="1:8" ht="15" customHeight="1" x14ac:dyDescent="0.25">
      <c r="A34" s="256"/>
      <c r="B34" s="306" t="s">
        <v>8</v>
      </c>
      <c r="C34" s="308" t="s">
        <v>8</v>
      </c>
      <c r="D34" s="308" t="s">
        <v>8</v>
      </c>
      <c r="E34" s="308" t="s">
        <v>8</v>
      </c>
      <c r="F34" s="308" t="s">
        <v>8</v>
      </c>
      <c r="G34" s="308" t="s">
        <v>8</v>
      </c>
      <c r="H34" s="310" t="s">
        <v>8</v>
      </c>
    </row>
    <row r="35" spans="1:8" ht="15" customHeight="1" x14ac:dyDescent="0.25">
      <c r="A35" s="256"/>
      <c r="B35" s="307"/>
      <c r="C35" s="309"/>
      <c r="D35" s="309"/>
      <c r="E35" s="309"/>
      <c r="F35" s="309"/>
      <c r="G35" s="309"/>
      <c r="H35" s="311"/>
    </row>
    <row r="36" spans="1:8" ht="28.5" thickBot="1" x14ac:dyDescent="0.3">
      <c r="A36" s="257"/>
      <c r="B36" s="43" t="s">
        <v>32</v>
      </c>
      <c r="C36" s="24" t="s">
        <v>20</v>
      </c>
      <c r="D36" s="24" t="s">
        <v>43</v>
      </c>
      <c r="E36" s="24" t="s">
        <v>22</v>
      </c>
      <c r="F36" s="24" t="s">
        <v>22</v>
      </c>
      <c r="G36" s="24">
        <v>3.7</v>
      </c>
      <c r="H36" s="26">
        <v>1</v>
      </c>
    </row>
    <row r="37" spans="1:8" ht="180" customHeight="1" x14ac:dyDescent="0.25">
      <c r="A37" s="255" t="s">
        <v>14</v>
      </c>
      <c r="B37" s="48" t="s">
        <v>28</v>
      </c>
      <c r="C37" s="36" t="s">
        <v>28</v>
      </c>
      <c r="D37" s="37" t="s">
        <v>28</v>
      </c>
      <c r="E37" s="37" t="s">
        <v>28</v>
      </c>
      <c r="F37" s="37" t="s">
        <v>28</v>
      </c>
      <c r="G37" s="38" t="s">
        <v>28</v>
      </c>
      <c r="H37" s="39" t="s">
        <v>28</v>
      </c>
    </row>
    <row r="38" spans="1:8" ht="15" customHeight="1" x14ac:dyDescent="0.25">
      <c r="A38" s="256"/>
      <c r="B38" s="306" t="s">
        <v>8</v>
      </c>
      <c r="C38" s="308" t="s">
        <v>8</v>
      </c>
      <c r="D38" s="308" t="s">
        <v>8</v>
      </c>
      <c r="E38" s="308" t="s">
        <v>8</v>
      </c>
      <c r="F38" s="308" t="s">
        <v>8</v>
      </c>
      <c r="G38" s="308" t="s">
        <v>8</v>
      </c>
      <c r="H38" s="310" t="s">
        <v>8</v>
      </c>
    </row>
    <row r="39" spans="1:8" ht="15" customHeight="1" x14ac:dyDescent="0.25">
      <c r="A39" s="256"/>
      <c r="B39" s="307"/>
      <c r="C39" s="309"/>
      <c r="D39" s="309"/>
      <c r="E39" s="309"/>
      <c r="F39" s="309"/>
      <c r="G39" s="309"/>
      <c r="H39" s="311"/>
    </row>
    <row r="40" spans="1:8" ht="28.5" thickBot="1" x14ac:dyDescent="0.3">
      <c r="A40" s="257"/>
      <c r="B40" s="49"/>
      <c r="C40" s="40"/>
      <c r="D40" s="40"/>
      <c r="E40" s="40"/>
      <c r="F40" s="40"/>
      <c r="G40" s="40"/>
      <c r="H40" s="41"/>
    </row>
    <row r="41" spans="1:8" ht="258.75" customHeight="1" thickBot="1" x14ac:dyDescent="1.55">
      <c r="A41" s="266" t="s">
        <v>17</v>
      </c>
      <c r="B41" s="267"/>
      <c r="C41" s="267"/>
      <c r="D41" s="267"/>
      <c r="E41" s="267"/>
      <c r="F41" s="265" t="s">
        <v>398</v>
      </c>
      <c r="G41" s="265"/>
      <c r="H41" s="159" t="s">
        <v>397</v>
      </c>
    </row>
  </sheetData>
  <mergeCells count="75">
    <mergeCell ref="A41:E41"/>
    <mergeCell ref="F41:G41"/>
    <mergeCell ref="G34:G35"/>
    <mergeCell ref="H34:H35"/>
    <mergeCell ref="A37:A40"/>
    <mergeCell ref="B38:B39"/>
    <mergeCell ref="C38:C39"/>
    <mergeCell ref="D38:D39"/>
    <mergeCell ref="E38:E39"/>
    <mergeCell ref="F38:F39"/>
    <mergeCell ref="G38:G39"/>
    <mergeCell ref="H38:H39"/>
    <mergeCell ref="A33:A36"/>
    <mergeCell ref="B34:B35"/>
    <mergeCell ref="C34:C35"/>
    <mergeCell ref="D34:D35"/>
    <mergeCell ref="E34:E35"/>
    <mergeCell ref="F34:F35"/>
    <mergeCell ref="G26:G27"/>
    <mergeCell ref="H26:H27"/>
    <mergeCell ref="A29:A32"/>
    <mergeCell ref="B30:B31"/>
    <mergeCell ref="C30:C31"/>
    <mergeCell ref="D30:D31"/>
    <mergeCell ref="E30:E31"/>
    <mergeCell ref="F30:F31"/>
    <mergeCell ref="G30:G31"/>
    <mergeCell ref="H30:H31"/>
    <mergeCell ref="A25:A28"/>
    <mergeCell ref="B26:B27"/>
    <mergeCell ref="C26:C27"/>
    <mergeCell ref="D26:D27"/>
    <mergeCell ref="E26:E27"/>
    <mergeCell ref="F26:F27"/>
    <mergeCell ref="G14:G15"/>
    <mergeCell ref="H14:H15"/>
    <mergeCell ref="A17:A20"/>
    <mergeCell ref="B18:B19"/>
    <mergeCell ref="C18:C19"/>
    <mergeCell ref="D18:D19"/>
    <mergeCell ref="E18:E19"/>
    <mergeCell ref="F18:F19"/>
    <mergeCell ref="G18:G19"/>
    <mergeCell ref="H18:H19"/>
    <mergeCell ref="A13:A16"/>
    <mergeCell ref="B14:B15"/>
    <mergeCell ref="C14:C15"/>
    <mergeCell ref="D14:D15"/>
    <mergeCell ref="E14:E15"/>
    <mergeCell ref="F14:F15"/>
    <mergeCell ref="H6:H7"/>
    <mergeCell ref="A9:A12"/>
    <mergeCell ref="B10:B11"/>
    <mergeCell ref="C10:C11"/>
    <mergeCell ref="D10:D11"/>
    <mergeCell ref="E10:E11"/>
    <mergeCell ref="F10:F11"/>
    <mergeCell ref="G10:G11"/>
    <mergeCell ref="H10:H11"/>
    <mergeCell ref="C2:G2"/>
    <mergeCell ref="A3:A8"/>
    <mergeCell ref="B6:B7"/>
    <mergeCell ref="C6:C7"/>
    <mergeCell ref="D6:D7"/>
    <mergeCell ref="E6:E7"/>
    <mergeCell ref="F6:F7"/>
    <mergeCell ref="G6:G7"/>
    <mergeCell ref="F22:F23"/>
    <mergeCell ref="G22:G23"/>
    <mergeCell ref="H22:H23"/>
    <mergeCell ref="A21:A24"/>
    <mergeCell ref="B22:B23"/>
    <mergeCell ref="C22:C23"/>
    <mergeCell ref="D22:D23"/>
    <mergeCell ref="E22:E23"/>
  </mergeCells>
  <pageMargins left="0.47244094488188981" right="0.11811023622047245" top="0.19685039370078741" bottom="0.19685039370078741" header="0.31496062992125984" footer="0.31496062992125984"/>
  <pageSetup paperSize="8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8</vt:i4>
      </vt:variant>
    </vt:vector>
  </HeadingPairs>
  <TitlesOfParts>
    <vt:vector size="26" baseType="lpstr">
      <vt:lpstr>1. týden</vt:lpstr>
      <vt:lpstr>Deg.list 1.týden</vt:lpstr>
      <vt:lpstr>2. týden</vt:lpstr>
      <vt:lpstr>Deg.list 2.týden</vt:lpstr>
      <vt:lpstr>3. týden</vt:lpstr>
      <vt:lpstr>Deg.list 3.týden</vt:lpstr>
      <vt:lpstr>4. týden</vt:lpstr>
      <vt:lpstr>Deg.list 4.týden</vt:lpstr>
      <vt:lpstr>5. týden</vt:lpstr>
      <vt:lpstr>Deg.list 5.týden </vt:lpstr>
      <vt:lpstr>6.týden</vt:lpstr>
      <vt:lpstr>Deg.list 6.týden</vt:lpstr>
      <vt:lpstr>7.týden</vt:lpstr>
      <vt:lpstr>Deg.list 7.týden</vt:lpstr>
      <vt:lpstr>8.týden</vt:lpstr>
      <vt:lpstr>Deg.list 8.týden</vt:lpstr>
      <vt:lpstr>9.týden</vt:lpstr>
      <vt:lpstr>Deg.list 9.týden</vt:lpstr>
      <vt:lpstr>'1. týden'!Oblast_tisku</vt:lpstr>
      <vt:lpstr>'2. týden'!Oblast_tisku</vt:lpstr>
      <vt:lpstr>'4. týden'!Oblast_tisku</vt:lpstr>
      <vt:lpstr>'5. týden'!Oblast_tisku</vt:lpstr>
      <vt:lpstr>'6.týden'!Oblast_tisku</vt:lpstr>
      <vt:lpstr>'7.týden'!Oblast_tisku</vt:lpstr>
      <vt:lpstr>'8.týden'!Oblast_tisku</vt:lpstr>
      <vt:lpstr>'9.týden'!Oblast_tisku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Modrice Kuchyn [SeneCura]</cp:lastModifiedBy>
  <cp:lastPrinted>2018-09-03T05:16:10Z</cp:lastPrinted>
  <dcterms:created xsi:type="dcterms:W3CDTF">2015-12-07T08:35:17Z</dcterms:created>
  <dcterms:modified xsi:type="dcterms:W3CDTF">2018-09-03T05:16:13Z</dcterms:modified>
</cp:coreProperties>
</file>