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d.senecura.cz\Data\Homes\kuchyn.modrice\Desktop\"/>
    </mc:Choice>
  </mc:AlternateContent>
  <bookViews>
    <workbookView xWindow="4836" yWindow="540" windowWidth="28776" windowHeight="19656"/>
  </bookViews>
  <sheets>
    <sheet name="týden" sheetId="47" r:id="rId1"/>
    <sheet name="JL A3 " sheetId="48" r:id="rId2"/>
    <sheet name="JL A4" sheetId="50" r:id="rId3"/>
    <sheet name="Deg.list" sheetId="51" r:id="rId4"/>
    <sheet name="HACCP " sheetId="52" r:id="rId5"/>
  </sheets>
  <definedNames>
    <definedName name="_xlnm.Print_Area" localSheetId="2">'JL A4'!$A$1:$R$738</definedName>
    <definedName name="_xlnm.Print_Area" localSheetId="0">týden!$A$2:$H$15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4" i="48" l="1"/>
  <c r="B270" i="48" l="1"/>
  <c r="C149" i="52" l="1"/>
  <c r="C147" i="52"/>
  <c r="C146" i="52"/>
  <c r="C145" i="52"/>
  <c r="C143" i="52"/>
  <c r="C142" i="52"/>
  <c r="C141" i="52"/>
  <c r="C140" i="52"/>
  <c r="C139" i="52"/>
  <c r="F136" i="52"/>
  <c r="D136" i="52"/>
  <c r="C128" i="52"/>
  <c r="C126" i="52"/>
  <c r="C125" i="52"/>
  <c r="C124" i="52"/>
  <c r="C122" i="52"/>
  <c r="C121" i="52"/>
  <c r="C120" i="52"/>
  <c r="C119" i="52"/>
  <c r="C118" i="52"/>
  <c r="F115" i="52"/>
  <c r="D115" i="52"/>
  <c r="C104" i="52"/>
  <c r="C102" i="52"/>
  <c r="C101" i="52"/>
  <c r="C100" i="52"/>
  <c r="C98" i="52"/>
  <c r="C97" i="52"/>
  <c r="C96" i="52"/>
  <c r="C95" i="52"/>
  <c r="C94" i="52"/>
  <c r="F91" i="52"/>
  <c r="D91" i="52"/>
  <c r="C83" i="52"/>
  <c r="C81" i="52"/>
  <c r="C80" i="52"/>
  <c r="C79" i="52"/>
  <c r="C77" i="52"/>
  <c r="C76" i="52"/>
  <c r="C75" i="52"/>
  <c r="C74" i="52"/>
  <c r="C73" i="52"/>
  <c r="F70" i="52"/>
  <c r="D70" i="52"/>
  <c r="C59" i="52"/>
  <c r="C57" i="52"/>
  <c r="C56" i="52"/>
  <c r="C55" i="52"/>
  <c r="C53" i="52"/>
  <c r="C52" i="52"/>
  <c r="C51" i="52"/>
  <c r="C50" i="52"/>
  <c r="C49" i="52"/>
  <c r="F46" i="52"/>
  <c r="D46" i="52"/>
  <c r="C38" i="52"/>
  <c r="C36" i="52"/>
  <c r="C35" i="52"/>
  <c r="C34" i="52"/>
  <c r="C32" i="52"/>
  <c r="C31" i="52"/>
  <c r="C30" i="52"/>
  <c r="C29" i="52"/>
  <c r="C28" i="52"/>
  <c r="F25" i="52"/>
  <c r="D25" i="52"/>
  <c r="C14" i="52"/>
  <c r="C12" i="52"/>
  <c r="C11" i="52"/>
  <c r="C10" i="52"/>
  <c r="C8" i="52"/>
  <c r="C7" i="52"/>
  <c r="C6" i="52"/>
  <c r="C5" i="52"/>
  <c r="C4" i="52"/>
  <c r="F1" i="52"/>
  <c r="D1" i="52"/>
  <c r="B100" i="51"/>
  <c r="B99" i="51"/>
  <c r="B98" i="51"/>
  <c r="B97" i="51"/>
  <c r="B96" i="51"/>
  <c r="B95" i="51"/>
  <c r="B94" i="51"/>
  <c r="B93" i="51"/>
  <c r="B92" i="51"/>
  <c r="J89" i="51"/>
  <c r="C89" i="51"/>
  <c r="B87" i="51"/>
  <c r="B86" i="51"/>
  <c r="B85" i="51"/>
  <c r="B84" i="51"/>
  <c r="B83" i="51"/>
  <c r="B82" i="51"/>
  <c r="B81" i="51"/>
  <c r="B80" i="51"/>
  <c r="B79" i="51"/>
  <c r="J76" i="51"/>
  <c r="C76" i="51"/>
  <c r="B75" i="51"/>
  <c r="B74" i="51"/>
  <c r="B73" i="51"/>
  <c r="B72" i="51"/>
  <c r="B70" i="51"/>
  <c r="B69" i="51"/>
  <c r="B68" i="51"/>
  <c r="B67" i="51"/>
  <c r="C64" i="51"/>
  <c r="B62" i="51"/>
  <c r="B61" i="51"/>
  <c r="B60" i="51"/>
  <c r="B59" i="51"/>
  <c r="B58" i="51"/>
  <c r="B57" i="51"/>
  <c r="B56" i="51"/>
  <c r="B55" i="51"/>
  <c r="B54" i="51"/>
  <c r="J51" i="51"/>
  <c r="C51" i="51"/>
  <c r="B50" i="51"/>
  <c r="B49" i="51"/>
  <c r="B48" i="51"/>
  <c r="B47" i="51"/>
  <c r="B46" i="51"/>
  <c r="B45" i="51"/>
  <c r="B44" i="51"/>
  <c r="B43" i="51"/>
  <c r="B42" i="51"/>
  <c r="J39" i="51"/>
  <c r="C39" i="51"/>
  <c r="B37" i="51"/>
  <c r="B36" i="51"/>
  <c r="B35" i="51"/>
  <c r="B34" i="51"/>
  <c r="B33" i="51"/>
  <c r="B32" i="51"/>
  <c r="B31" i="51"/>
  <c r="B30" i="51"/>
  <c r="B29" i="51"/>
  <c r="J26" i="51"/>
  <c r="C26" i="51"/>
  <c r="B25" i="51"/>
  <c r="B24" i="51"/>
  <c r="B23" i="51"/>
  <c r="B22" i="51"/>
  <c r="B21" i="51"/>
  <c r="B20" i="51"/>
  <c r="B19" i="51"/>
  <c r="B18" i="51"/>
  <c r="B17" i="51"/>
  <c r="J14" i="51"/>
  <c r="C14" i="51"/>
  <c r="B12" i="51"/>
  <c r="B11" i="51"/>
  <c r="B10" i="51"/>
  <c r="B9" i="51"/>
  <c r="B8" i="51"/>
  <c r="B7" i="51"/>
  <c r="B6" i="51"/>
  <c r="B5" i="51"/>
  <c r="B4" i="51"/>
  <c r="J1" i="51"/>
  <c r="C1" i="51"/>
  <c r="B718" i="50"/>
  <c r="B708" i="50"/>
  <c r="B701" i="50"/>
  <c r="B694" i="50"/>
  <c r="B684" i="50"/>
  <c r="B671" i="50"/>
  <c r="B664" i="50"/>
  <c r="B656" i="50"/>
  <c r="B647" i="50"/>
  <c r="Q638" i="50"/>
  <c r="K638" i="50"/>
  <c r="B616" i="50"/>
  <c r="B606" i="50"/>
  <c r="B599" i="50"/>
  <c r="B592" i="50"/>
  <c r="B582" i="50"/>
  <c r="B569" i="50"/>
  <c r="B562" i="50"/>
  <c r="B554" i="50"/>
  <c r="B545" i="50"/>
  <c r="Q536" i="50"/>
  <c r="K536" i="50"/>
  <c r="B512" i="50"/>
  <c r="B502" i="50"/>
  <c r="B495" i="50"/>
  <c r="B488" i="50"/>
  <c r="B478" i="50"/>
  <c r="B465" i="50"/>
  <c r="B458" i="50"/>
  <c r="B450" i="50"/>
  <c r="B441" i="50"/>
  <c r="Q432" i="50"/>
  <c r="K432" i="50"/>
  <c r="B411" i="50"/>
  <c r="B401" i="50"/>
  <c r="B394" i="50"/>
  <c r="B387" i="50"/>
  <c r="B377" i="50"/>
  <c r="B364" i="50"/>
  <c r="B357" i="50"/>
  <c r="B349" i="50"/>
  <c r="B340" i="50"/>
  <c r="Q331" i="50"/>
  <c r="K331" i="50"/>
  <c r="B310" i="50"/>
  <c r="B300" i="50"/>
  <c r="B293" i="50"/>
  <c r="B286" i="50"/>
  <c r="B276" i="50"/>
  <c r="B263" i="50"/>
  <c r="B256" i="50"/>
  <c r="B248" i="50"/>
  <c r="B239" i="50"/>
  <c r="Q230" i="50"/>
  <c r="K230" i="50"/>
  <c r="B190" i="50"/>
  <c r="B180" i="50"/>
  <c r="B173" i="50"/>
  <c r="B166" i="50"/>
  <c r="B156" i="50"/>
  <c r="B143" i="50"/>
  <c r="B136" i="50"/>
  <c r="B128" i="50"/>
  <c r="B119" i="50"/>
  <c r="Q110" i="50"/>
  <c r="K110" i="50"/>
  <c r="B89" i="50"/>
  <c r="B79" i="50"/>
  <c r="B72" i="50"/>
  <c r="B65" i="50"/>
  <c r="B55" i="50"/>
  <c r="B42" i="50"/>
  <c r="B35" i="50"/>
  <c r="B27" i="50"/>
  <c r="B18" i="50"/>
  <c r="Q9" i="50"/>
  <c r="K9" i="50"/>
  <c r="B742" i="48"/>
  <c r="B730" i="48"/>
  <c r="B722" i="48"/>
  <c r="B712" i="48"/>
  <c r="B702" i="48"/>
  <c r="B689" i="48"/>
  <c r="B682" i="48"/>
  <c r="B674" i="48"/>
  <c r="B665" i="48"/>
  <c r="K657" i="48"/>
  <c r="B634" i="48"/>
  <c r="B622" i="48"/>
  <c r="B614" i="48"/>
  <c r="B604" i="48"/>
  <c r="B594" i="48"/>
  <c r="B581" i="48"/>
  <c r="B574" i="48"/>
  <c r="B566" i="48"/>
  <c r="B557" i="48"/>
  <c r="K549" i="48"/>
  <c r="B526" i="48"/>
  <c r="B514" i="48"/>
  <c r="B505" i="48"/>
  <c r="B496" i="48"/>
  <c r="B486" i="48"/>
  <c r="B473" i="48"/>
  <c r="B466" i="48"/>
  <c r="B458" i="48"/>
  <c r="B449" i="48"/>
  <c r="K441" i="48"/>
  <c r="B418" i="48"/>
  <c r="B406" i="48"/>
  <c r="B398" i="48"/>
  <c r="B388" i="48"/>
  <c r="B378" i="48"/>
  <c r="B365" i="48"/>
  <c r="B358" i="48"/>
  <c r="B350" i="48"/>
  <c r="B341" i="48"/>
  <c r="K333" i="48"/>
  <c r="B310" i="48"/>
  <c r="B298" i="48"/>
  <c r="B290" i="48"/>
  <c r="B280" i="48"/>
  <c r="B257" i="48"/>
  <c r="B250" i="48"/>
  <c r="B242" i="48"/>
  <c r="B233" i="48"/>
  <c r="K225" i="48"/>
  <c r="B202" i="48"/>
  <c r="B190" i="48"/>
  <c r="B182" i="48"/>
  <c r="B172" i="48"/>
  <c r="B162" i="48"/>
  <c r="B149" i="48"/>
  <c r="B142" i="48"/>
  <c r="B134" i="48"/>
  <c r="B125" i="48"/>
  <c r="K117" i="48"/>
  <c r="B94" i="48"/>
  <c r="B82" i="48"/>
  <c r="B74" i="48"/>
  <c r="B64" i="48"/>
  <c r="B41" i="48"/>
  <c r="B34" i="48"/>
  <c r="B26" i="48"/>
  <c r="B17" i="48"/>
  <c r="K9" i="48"/>
</calcChain>
</file>

<file path=xl/sharedStrings.xml><?xml version="1.0" encoding="utf-8"?>
<sst xmlns="http://schemas.openxmlformats.org/spreadsheetml/2006/main" count="725" uniqueCount="157">
  <si>
    <t>Snídaně</t>
  </si>
  <si>
    <t>Přesnídávka</t>
  </si>
  <si>
    <t>Polévka oběd</t>
  </si>
  <si>
    <t>Dezert</t>
  </si>
  <si>
    <t>Svačina</t>
  </si>
  <si>
    <t>Večeře</t>
  </si>
  <si>
    <t>TYP MENU</t>
  </si>
  <si>
    <t>NÁZEV POKRMU</t>
  </si>
  <si>
    <t>vzhled pokrmu</t>
  </si>
  <si>
    <t>chuť pokrmu</t>
  </si>
  <si>
    <t>výborný</t>
  </si>
  <si>
    <t xml:space="preserve">dobrý </t>
  </si>
  <si>
    <t>nedobrý</t>
  </si>
  <si>
    <t>výborné</t>
  </si>
  <si>
    <t>dobré</t>
  </si>
  <si>
    <t>nedobré</t>
  </si>
  <si>
    <t>Menu 1</t>
  </si>
  <si>
    <t>Menu 2</t>
  </si>
  <si>
    <t>Dezert / salát</t>
  </si>
  <si>
    <t>Večeře II.</t>
  </si>
  <si>
    <t>NÁZORY KLIENTŮ</t>
  </si>
  <si>
    <t>POŽIVATELNOST</t>
  </si>
  <si>
    <t>Datum:</t>
  </si>
  <si>
    <t>Menu oběd 1</t>
  </si>
  <si>
    <t>Menu oběd 2</t>
  </si>
  <si>
    <t xml:space="preserve">                         </t>
  </si>
  <si>
    <t>Jídelní lístek</t>
  </si>
  <si>
    <t>Oběd</t>
  </si>
  <si>
    <t>nebo</t>
  </si>
  <si>
    <t>Přejeme dobrou chuť</t>
  </si>
  <si>
    <t>Alergeny vyznačeny v závorce za daným pokrmem</t>
  </si>
  <si>
    <t>Druhá večeře pro dietu č.9</t>
  </si>
  <si>
    <t>Dia večeře</t>
  </si>
  <si>
    <t>EXPEDIČNÍ ZÁZNAM</t>
  </si>
  <si>
    <t>Druh jídla</t>
  </si>
  <si>
    <t>Název</t>
  </si>
  <si>
    <t>Čas výdeje jídel</t>
  </si>
  <si>
    <t>Měření teploty jídel</t>
  </si>
  <si>
    <t xml:space="preserve">(od – do)      </t>
  </si>
  <si>
    <t>SNÍDANĚ</t>
  </si>
  <si>
    <t>I..</t>
  </si>
  <si>
    <t>PŘESNÍDÁVKA</t>
  </si>
  <si>
    <t>II.</t>
  </si>
  <si>
    <t>POLÉVKY</t>
  </si>
  <si>
    <t>I.</t>
  </si>
  <si>
    <t>HLAVNÍ JÍDLA</t>
  </si>
  <si>
    <t>III.</t>
  </si>
  <si>
    <t>DEZERT / SALÁT</t>
  </si>
  <si>
    <t>VEČEŘE</t>
  </si>
  <si>
    <t>ODPOLEDNÍ SVAČINA</t>
  </si>
  <si>
    <t xml:space="preserve">                              VÝDEJ SCHVÁLIL:                                                                                                                                         PODPIS:</t>
  </si>
  <si>
    <t xml:space="preserve">SC-F-7.1-2                                                  Zodpovědný za šablonu: T.Pondělíček                                    Datum poslední změny: 20.9.2017 
Verze:1.0                                                              Náhled: všichni zaměstnanci                                                          Status: schváleno
</t>
  </si>
  <si>
    <t>DRUHÁ VEČEŘE</t>
  </si>
  <si>
    <t>u prvního klienta na patře</t>
  </si>
  <si>
    <t>u posledního klienta na patře</t>
  </si>
  <si>
    <t>15 min. před výdejem na jídelně</t>
  </si>
  <si>
    <t>15 min. před ukončením výdeje na jídelně</t>
  </si>
  <si>
    <t xml:space="preserve">CHECK LIST -  HODNOCENÍ STRAVY    </t>
  </si>
  <si>
    <t xml:space="preserve">CHECK LIST -  HODNOCENÍ STRAVY  </t>
  </si>
  <si>
    <t>CHECK LIST -  HODNOCENÍ STRAVY</t>
  </si>
  <si>
    <t xml:space="preserve">CHECK LIST -  HODNOCENÍ STRAVY </t>
  </si>
  <si>
    <t>Teplota podávaných teplých jídel nesmí býti nižší nežli 63°C, teplota studených jídel nesmí býti vyšší nežli 10°C. Měření probíhá pomocí infra nebo vpichového teploměru. Po použití vpichového teploměru ihned měřící jehlici dezinfikujeme přípravkem Suma alcohol spray.</t>
  </si>
  <si>
    <t>Ovoce dle denní nabídky</t>
  </si>
  <si>
    <t>7.00</t>
  </si>
  <si>
    <t>10.00</t>
  </si>
  <si>
    <t>11.00</t>
  </si>
  <si>
    <t>12.00</t>
  </si>
  <si>
    <t>14.30</t>
  </si>
  <si>
    <t>17.00</t>
  </si>
  <si>
    <t xml:space="preserve"> </t>
  </si>
  <si>
    <r>
      <t xml:space="preserve">Druhá večeře </t>
    </r>
    <r>
      <rPr>
        <sz val="24"/>
        <color rgb="FFFF0000"/>
        <rFont val="Century Gothic Bold"/>
        <charset val="238"/>
      </rPr>
      <t>pro dietu č.9</t>
    </r>
  </si>
  <si>
    <r>
      <t xml:space="preserve">Druhá večeře </t>
    </r>
    <r>
      <rPr>
        <b/>
        <sz val="24"/>
        <color rgb="FFFF0000"/>
        <rFont val="Century Gothic"/>
        <family val="1"/>
      </rPr>
      <t>pro dietu č.9</t>
    </r>
  </si>
  <si>
    <t xml:space="preserve">Velikonoční pondělí </t>
  </si>
  <si>
    <t>VELIKONOČNÍ PONDĚLÍ ŠMIGRUST NEBOLI POMLÁZKA</t>
  </si>
  <si>
    <t>ÚTERÝ</t>
  </si>
  <si>
    <t>STŘEDA</t>
  </si>
  <si>
    <t>ČTVRTEK</t>
  </si>
  <si>
    <t>PÁTEK</t>
  </si>
  <si>
    <t>SOBOTA</t>
  </si>
  <si>
    <t>NEDĚLĚ</t>
  </si>
  <si>
    <r>
      <t xml:space="preserve">Druhá večeře                     </t>
    </r>
    <r>
      <rPr>
        <sz val="36"/>
        <color theme="0"/>
        <rFont val="Century Gothic"/>
        <family val="2"/>
      </rPr>
      <t>určeno pro dietu č.9</t>
    </r>
  </si>
  <si>
    <t>Úterý</t>
  </si>
  <si>
    <t xml:space="preserve"> Středa</t>
  </si>
  <si>
    <t>Čtvrtek</t>
  </si>
  <si>
    <t xml:space="preserve"> Pátek</t>
  </si>
  <si>
    <t xml:space="preserve"> Sobota</t>
  </si>
  <si>
    <t>Neděle</t>
  </si>
  <si>
    <t>Turistická pomazánka, krájená zelenina, pečivo (1,3,6,7,9,10,12)</t>
  </si>
  <si>
    <t>Ovocná přesnídávka</t>
  </si>
  <si>
    <t>Krupicová s vaječnou zavářkou (1,3,7,9)</t>
  </si>
  <si>
    <t>Drůbeží vývar se zeleninou a vlasovými nudlemi (1,3,7,9)</t>
  </si>
  <si>
    <t>Vepřová plec pečená po znojemsku, vaječné špecle (1,3,7,9,10)</t>
  </si>
  <si>
    <t>Zeleninový salát</t>
  </si>
  <si>
    <t>Vejce v aspiku se zeleninou, pečivo (1,3,6,7,9,10)</t>
  </si>
  <si>
    <t>Tmavé pečivo, žervé, rajče (1,7)</t>
  </si>
  <si>
    <r>
      <rPr>
        <sz val="48"/>
        <color rgb="FF153D7C"/>
        <rFont val="Century Gothic Bold"/>
        <charset val="238"/>
      </rPr>
      <t xml:space="preserve">Alergeny vyznačeny v závorce za pokrmem. </t>
    </r>
    <r>
      <rPr>
        <sz val="50"/>
        <color rgb="FF153D7C"/>
        <rFont val="Century Gothic Bold"/>
        <charset val="238"/>
      </rPr>
      <t xml:space="preserve">                                                                          </t>
    </r>
    <r>
      <rPr>
        <sz val="30"/>
        <color rgb="FF153D7C"/>
        <rFont val="Century Gothic Bold"/>
        <charset val="238"/>
      </rPr>
      <t xml:space="preserve"> </t>
    </r>
    <r>
      <rPr>
        <sz val="30"/>
        <color rgb="FF153D7C"/>
        <rFont val="Century Gothic"/>
        <family val="1"/>
      </rPr>
      <t>Na požádání lze připravit i vegetariánskou stravu. Veškerou stravu jsme schopni připravit i v dietních úpravách, pokud není stanoveno jinak.  U snídaní a večeří nabízíme mimo jídelní lístek výběr pečiva, marmelády, paštiky, sýry, uzeniny a pod.</t>
    </r>
    <r>
      <rPr>
        <sz val="80"/>
        <color rgb="FF153D7C"/>
        <rFont val="Century Gothic"/>
        <family val="1"/>
      </rPr>
      <t xml:space="preserve"> </t>
    </r>
    <r>
      <rPr>
        <sz val="80"/>
        <color rgb="FF153D7C"/>
        <rFont val="Century Gothic Bold"/>
        <charset val="238"/>
      </rPr>
      <t xml:space="preserve">  </t>
    </r>
  </si>
  <si>
    <t>21. dubna</t>
  </si>
  <si>
    <t>22. dubna</t>
  </si>
  <si>
    <t>23. dubna</t>
  </si>
  <si>
    <t>24. dubna</t>
  </si>
  <si>
    <t>25. dubna</t>
  </si>
  <si>
    <t>26. dubna</t>
  </si>
  <si>
    <t>27. dubna</t>
  </si>
  <si>
    <t>Šunkovo sýrová pěna, krájená zelenina, káva s mlékem nebo čaj (1,3,7,9,10)</t>
  </si>
  <si>
    <t>Pomazánkové máslo se zeleninou, pečivo, káva s mlékem nebo čaj (1,3,7)</t>
  </si>
  <si>
    <t>Pribináček (7)</t>
  </si>
  <si>
    <t>Termix (7)</t>
  </si>
  <si>
    <t>Ovocný jogurt (7)</t>
  </si>
  <si>
    <t>Slepičí vývar se zeleninou a těstovinou (1,3,7))</t>
  </si>
  <si>
    <t>Bílá polévka s fazolovými lusky (1,3,7,9)</t>
  </si>
  <si>
    <t>Kmínová polévka s vejcem, zeleninou a uzeným masem (1,3,7,9)</t>
  </si>
  <si>
    <t>Hovězí vývar se zeleninou a játrovými knedlíčky (1,3,7,9)</t>
  </si>
  <si>
    <t>Frankfurtská polévka s uzeninou  (1,9)</t>
  </si>
  <si>
    <t>Hovězí pečeně po pražsku, kynuté knedlíky  (1,3,7,9)</t>
  </si>
  <si>
    <t>Krůtí nudličky se zeleninou a smetanovou omáčkou, dušená rýže (1,7,9)</t>
  </si>
  <si>
    <t>Pečená vepřová krkovička na kmíně, dušené červené zelí, bramborové špalíčky (1,3,7,8)</t>
  </si>
  <si>
    <t>Omáčka z drcených rajčat se zeleninou a mletým kuřecím masem, těstoviny, strouhaný sýr (1,3,7,9)</t>
  </si>
  <si>
    <t>Hovězí plec pečená na černém pivu a kořenové zelenině, šťouchané brambory s jarní cibulkou (1,3,9)</t>
  </si>
  <si>
    <t>Smažené žampiony, petrželkové brambory, tatarská omáčka (1,3,6,7,9,10)</t>
  </si>
  <si>
    <t>Sterilovaná červená řepa (10,12)</t>
  </si>
  <si>
    <t>Zelný salát s kapií (9,10)</t>
  </si>
  <si>
    <t>Jablečný kompot</t>
  </si>
  <si>
    <t>Ovocný kompot</t>
  </si>
  <si>
    <t>Tvarohový dezert s čerstvým ovocem (7)</t>
  </si>
  <si>
    <t xml:space="preserve">Obložený chlebíček (1,3,6,7,9,10) </t>
  </si>
  <si>
    <t>Třená bábovka (1,3,7)</t>
  </si>
  <si>
    <t>Zákusek (1,3,7,8)</t>
  </si>
  <si>
    <t>Salát z krabích tyčinek, pečivo (1,3,4,7,9,10)</t>
  </si>
  <si>
    <t>Drůbeží pilaf se zeleninou sypaný uzeným sýrem, kyselá okurka (7,9,10)</t>
  </si>
  <si>
    <t>Opečené knedlíky s vejci, sterilovaná zelenina, pivo (1,10)</t>
  </si>
  <si>
    <t>Vepřová tlačenka s cibulí a octem, chléb, pivo (1)</t>
  </si>
  <si>
    <t>Obložený talířek se šlehanou nivou, pečivo, káva s mlékem nebo čaj (1,3,7)</t>
  </si>
  <si>
    <t>Tmavé pečivo se žervé a okurkou (1,3,7)</t>
  </si>
  <si>
    <t>Ovocná dia přesnídávka, tmavé pečivo (1,7)</t>
  </si>
  <si>
    <t>Bílý jogurt, dia džem, tmavé pečivo (1,3,7)</t>
  </si>
  <si>
    <t>Tmavé pečivo s máslem a strouhaným sýrem, řez rajčete (1,7)</t>
  </si>
  <si>
    <t>Tmavé pečivo, plátkový sýr, jablko (1,7)</t>
  </si>
  <si>
    <t>Pažitková pomazánka, tmavé pečivo (1,3,7)</t>
  </si>
  <si>
    <r>
      <t xml:space="preserve">Žemlovka s tvarohem, jablky a rozinkami (1,3,7,8) </t>
    </r>
    <r>
      <rPr>
        <b/>
        <sz val="40"/>
        <color rgb="FFFF0000"/>
        <rFont val="Century Gothic"/>
        <family val="2"/>
      </rPr>
      <t>Nedoporučujeme pro dietu č.9</t>
    </r>
  </si>
  <si>
    <r>
      <t xml:space="preserve">Tvarohové knedlíky se švestkami sypané tvarohem a moučkovým cukrem, přelité máslem (1,3,7) </t>
    </r>
    <r>
      <rPr>
        <b/>
        <sz val="40"/>
        <color rgb="FFFF0000"/>
        <rFont val="Century Gothic"/>
        <family val="2"/>
      </rPr>
      <t>Nedoporučujeme pro dietu č.9</t>
    </r>
  </si>
  <si>
    <t>Obložený talířek se šunkovým salámem, krájená zelenina, žervé, pečivo, bílá káva nebo čaj (1,3,7)</t>
  </si>
  <si>
    <t>Perník se zavařeninou (1,3,7)</t>
  </si>
  <si>
    <t>Jídelní lístek od 21. dubna do 27. dubna 2025</t>
  </si>
  <si>
    <t>Rybí placičky s jarní cibulkou a kurkumou, petrželkové brambory  (1,3,4,7)</t>
  </si>
  <si>
    <t>Kuřecí steak se zeleninový bulgurem a balkánským sýrem, (1,7,9)</t>
  </si>
  <si>
    <r>
      <t xml:space="preserve">Pštrosí vejce, šťouchané brambory s mrkví a jarní cibulkou (1,3,7,9,10) </t>
    </r>
    <r>
      <rPr>
        <b/>
        <sz val="32"/>
        <rFont val="Century Gothic"/>
        <family val="2"/>
        <charset val="238"/>
      </rPr>
      <t>vejce obalené v mletém masu, smažené</t>
    </r>
  </si>
  <si>
    <t>Variace listových salátů s krájenou zeleninou, bylinkovým přelivem a kuřecím masem (1,3,7,9)</t>
  </si>
  <si>
    <t>Luhačovický špaček, petrželkové brambory (1,3,7)</t>
  </si>
  <si>
    <t>Vanilkový puding se šlehačkou (3,6,7)</t>
  </si>
  <si>
    <t>Slaná taštička (1,3,7)</t>
  </si>
  <si>
    <t>Míchaný kompot</t>
  </si>
  <si>
    <t>Koláče s povidlovou náplní, kakaový nápoj nebo čaj (1,3,7)</t>
  </si>
  <si>
    <t>Kobliha s vanilkovou marmeládou, bílá káva nebo čaj (1,3,7)</t>
  </si>
  <si>
    <t>Pomazánka z kuřecího masa, hořčice, sterilovaná okurka, pečivo (1,3,7,10)</t>
  </si>
  <si>
    <t>Jídelní lístek připravili: Šéfkuchař Michal Novák s kolektivem</t>
  </si>
  <si>
    <t>Plněné šátečky s tvarohovou náplní, kakaový nápoj nebo čaj (1,3,7,8)</t>
  </si>
  <si>
    <t>Okurkový salát (9)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</si>
</sst>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#,##0.00\ &quot;Kč&quot;;[Red]\-#,##0.00\ &quot;Kč&quot;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Book Antiqua"/>
      <family val="1"/>
      <charset val="238"/>
    </font>
    <font>
      <sz val="16"/>
      <color theme="1"/>
      <name val="Calibri"/>
      <family val="2"/>
      <charset val="238"/>
      <scheme val="minor"/>
    </font>
    <font>
      <sz val="16"/>
      <name val="Arial"/>
      <family val="2"/>
      <charset val="238"/>
    </font>
    <font>
      <sz val="32"/>
      <name val="Arial"/>
      <family val="2"/>
      <charset val="238"/>
    </font>
    <font>
      <b/>
      <u/>
      <sz val="20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48"/>
      <color theme="1"/>
      <name val="Calibri"/>
      <family val="2"/>
      <charset val="238"/>
      <scheme val="minor"/>
    </font>
    <font>
      <sz val="38"/>
      <color theme="1"/>
      <name val="Calibri"/>
      <family val="2"/>
      <charset val="238"/>
      <scheme val="minor"/>
    </font>
    <font>
      <sz val="46"/>
      <name val="Century Gothic Bold"/>
      <charset val="238"/>
    </font>
    <font>
      <sz val="11"/>
      <color theme="1"/>
      <name val="Century Gothic Bold"/>
      <charset val="238"/>
    </font>
    <font>
      <b/>
      <sz val="40"/>
      <name val="Century Gothic Bold"/>
      <charset val="238"/>
    </font>
    <font>
      <sz val="42"/>
      <color rgb="FF000000"/>
      <name val="Century Gothic Bold"/>
      <charset val="238"/>
    </font>
    <font>
      <sz val="80"/>
      <color theme="1"/>
      <name val="Century Gothic Bold"/>
      <charset val="238"/>
    </font>
    <font>
      <b/>
      <sz val="48"/>
      <color theme="1"/>
      <name val="Century Gothic Bold"/>
      <charset val="238"/>
    </font>
    <font>
      <sz val="90"/>
      <color rgb="FF153D7C"/>
      <name val="Century Gothic Bold"/>
      <charset val="238"/>
    </font>
    <font>
      <sz val="11"/>
      <color theme="1"/>
      <name val="Century Gothic"/>
      <family val="1"/>
    </font>
    <font>
      <sz val="60"/>
      <color rgb="FF002060"/>
      <name val="Century Gothic"/>
      <family val="1"/>
    </font>
    <font>
      <sz val="60"/>
      <color rgb="FFFF0000"/>
      <name val="Century Gothic"/>
      <family val="1"/>
    </font>
    <font>
      <sz val="60"/>
      <color theme="1"/>
      <name val="Century Gothic"/>
      <family val="1"/>
    </font>
    <font>
      <sz val="40"/>
      <color rgb="FF002060"/>
      <name val="Century Gothic"/>
      <family val="1"/>
    </font>
    <font>
      <sz val="30"/>
      <color rgb="FF002060"/>
      <name val="Century Gothic"/>
      <family val="1"/>
    </font>
    <font>
      <sz val="60"/>
      <color rgb="FF002060"/>
      <name val="Century Gothic Bold"/>
      <charset val="238"/>
    </font>
    <font>
      <sz val="48"/>
      <color rgb="FF002060"/>
      <name val="Century Gothic"/>
      <family val="1"/>
    </font>
    <font>
      <b/>
      <sz val="60"/>
      <color rgb="FF002060"/>
      <name val="Century Gothic Bold"/>
      <charset val="238"/>
    </font>
    <font>
      <b/>
      <sz val="48"/>
      <color rgb="FF002060"/>
      <name val="Century Gothic"/>
      <family val="1"/>
      <charset val="238"/>
    </font>
    <font>
      <b/>
      <sz val="40"/>
      <color theme="1"/>
      <name val="Century Gothic"/>
      <family val="1"/>
    </font>
    <font>
      <b/>
      <sz val="11"/>
      <color theme="1"/>
      <name val="Century Gothic"/>
      <family val="1"/>
    </font>
    <font>
      <sz val="40"/>
      <color rgb="FFFF0000"/>
      <name val="Century Gothic Bold"/>
      <charset val="238"/>
    </font>
    <font>
      <sz val="40"/>
      <color theme="1"/>
      <name val="Century Gothic Bold"/>
      <charset val="238"/>
    </font>
    <font>
      <b/>
      <sz val="40"/>
      <color theme="1"/>
      <name val="Century Gothic Bold"/>
      <charset val="238"/>
    </font>
    <font>
      <b/>
      <sz val="11"/>
      <color theme="1"/>
      <name val="Century Gothic Bold"/>
      <charset val="238"/>
    </font>
    <font>
      <sz val="24"/>
      <color rgb="FFFF0000"/>
      <name val="Century Gothic Bold"/>
      <charset val="238"/>
    </font>
    <font>
      <b/>
      <sz val="40"/>
      <color rgb="FFFF0000"/>
      <name val="Century Gothic"/>
      <family val="1"/>
    </font>
    <font>
      <b/>
      <sz val="24"/>
      <color rgb="FFFF0000"/>
      <name val="Century Gothic"/>
      <family val="1"/>
    </font>
    <font>
      <b/>
      <sz val="48"/>
      <color rgb="FF00B0F0"/>
      <name val="Century Gothic"/>
      <family val="1"/>
    </font>
    <font>
      <b/>
      <sz val="48"/>
      <color theme="0" tint="-0.499984740745262"/>
      <name val="Century Gothic"/>
      <family val="1"/>
    </font>
    <font>
      <sz val="48"/>
      <color theme="1"/>
      <name val="Century Gothic"/>
      <family val="1"/>
    </font>
    <font>
      <b/>
      <sz val="48"/>
      <color rgb="FF92D050"/>
      <name val="Century Gothic"/>
      <family val="1"/>
    </font>
    <font>
      <b/>
      <sz val="48"/>
      <color theme="1"/>
      <name val="Century Gothic"/>
      <family val="1"/>
    </font>
    <font>
      <b/>
      <sz val="48"/>
      <color theme="4" tint="0.39997558519241921"/>
      <name val="Century Gothic"/>
      <family val="1"/>
    </font>
    <font>
      <b/>
      <sz val="48"/>
      <color theme="8" tint="-0.249977111117893"/>
      <name val="Century Gothic"/>
      <family val="1"/>
    </font>
    <font>
      <sz val="56"/>
      <color rgb="FF002060"/>
      <name val="Century Gothic Bold"/>
      <charset val="238"/>
    </font>
    <font>
      <b/>
      <sz val="56"/>
      <color rgb="FF002060"/>
      <name val="Century Gothic Bold"/>
      <charset val="238"/>
    </font>
    <font>
      <b/>
      <sz val="36"/>
      <color theme="1"/>
      <name val="Century Gothic"/>
      <family val="1"/>
    </font>
    <font>
      <b/>
      <sz val="36"/>
      <color theme="1"/>
      <name val="Century Gothic Bold"/>
      <charset val="238"/>
    </font>
    <font>
      <b/>
      <sz val="34"/>
      <color theme="1"/>
      <name val="Century Gothic"/>
      <family val="1"/>
    </font>
    <font>
      <sz val="28"/>
      <color rgb="FF002060"/>
      <name val="Century Gothic Bold"/>
      <charset val="238"/>
    </font>
    <font>
      <b/>
      <sz val="40"/>
      <color theme="0"/>
      <name val="Century Gothic Bold"/>
      <charset val="238"/>
    </font>
    <font>
      <b/>
      <sz val="42"/>
      <color theme="0"/>
      <name val="Century Gothic"/>
      <family val="2"/>
    </font>
    <font>
      <sz val="36"/>
      <color theme="0"/>
      <name val="Century Gothic"/>
      <family val="2"/>
    </font>
    <font>
      <sz val="80"/>
      <color rgb="FF153D7C"/>
      <name val="Century Gothic Bold"/>
      <charset val="238"/>
    </font>
    <font>
      <sz val="48"/>
      <color rgb="FF153D7C"/>
      <name val="Century Gothic Bold"/>
      <charset val="238"/>
    </font>
    <font>
      <sz val="50"/>
      <color rgb="FF153D7C"/>
      <name val="Century Gothic Bold"/>
      <charset val="238"/>
    </font>
    <font>
      <sz val="30"/>
      <color rgb="FF153D7C"/>
      <name val="Century Gothic Bold"/>
      <charset val="238"/>
    </font>
    <font>
      <sz val="30"/>
      <color rgb="FF153D7C"/>
      <name val="Century Gothic"/>
      <family val="1"/>
    </font>
    <font>
      <sz val="80"/>
      <color rgb="FF153D7C"/>
      <name val="Century Gothic"/>
      <family val="1"/>
    </font>
    <font>
      <sz val="11"/>
      <color rgb="FF153D7C"/>
      <name val="Century Gothic Bold"/>
      <charset val="238"/>
    </font>
    <font>
      <sz val="36"/>
      <color theme="1"/>
      <name val="Century Gothic Bold"/>
      <charset val="238"/>
    </font>
    <font>
      <b/>
      <sz val="33"/>
      <color theme="1"/>
      <name val="Century Gothic Bold"/>
      <charset val="238"/>
    </font>
    <font>
      <b/>
      <sz val="32"/>
      <color theme="1"/>
      <name val="Century Gothic"/>
      <family val="1"/>
    </font>
    <font>
      <b/>
      <sz val="40"/>
      <color rgb="FF000000"/>
      <name val="Century Gothic"/>
      <family val="2"/>
    </font>
    <font>
      <b/>
      <sz val="40"/>
      <name val="Century Gothic"/>
      <family val="2"/>
    </font>
    <font>
      <b/>
      <sz val="40"/>
      <color rgb="FFFF0000"/>
      <name val="Century Gothic"/>
      <family val="2"/>
    </font>
    <font>
      <b/>
      <sz val="42"/>
      <color theme="0"/>
      <name val="Century Gothic"/>
      <family val="1"/>
    </font>
    <font>
      <b/>
      <sz val="40"/>
      <name val="Century Gothic"/>
      <family val="2"/>
      <charset val="238"/>
    </font>
    <font>
      <b/>
      <sz val="32"/>
      <name val="Century Gothic"/>
      <family val="2"/>
      <charset val="238"/>
    </font>
    <font>
      <b/>
      <sz val="40"/>
      <color rgb="FF000000"/>
      <name val="Century Gothic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53D7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3ACD6"/>
        <bgColor indexed="64"/>
      </patternFill>
    </fill>
  </fills>
  <borders count="7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6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4" fillId="0" borderId="16" xfId="0" applyFont="1" applyBorder="1" applyAlignment="1" applyProtection="1">
      <alignment horizontal="center" vertical="center" wrapText="1"/>
      <protection locked="0"/>
    </xf>
    <xf numFmtId="0" fontId="4" fillId="0" borderId="19" xfId="0" applyFont="1" applyBorder="1" applyAlignment="1" applyProtection="1">
      <alignment horizontal="center" vertical="center" wrapText="1"/>
      <protection locked="0"/>
    </xf>
    <xf numFmtId="14" fontId="4" fillId="0" borderId="28" xfId="0" applyNumberFormat="1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/>
      <protection locked="0"/>
    </xf>
    <xf numFmtId="0" fontId="3" fillId="0" borderId="25" xfId="0" applyFont="1" applyBorder="1" applyAlignment="1" applyProtection="1">
      <alignment horizontal="center"/>
      <protection locked="0"/>
    </xf>
    <xf numFmtId="0" fontId="3" fillId="0" borderId="26" xfId="0" applyFont="1" applyBorder="1" applyAlignment="1" applyProtection="1">
      <alignment horizontal="center"/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0" fillId="0" borderId="27" xfId="0" applyBorder="1" applyProtection="1"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8" xfId="0" applyFont="1" applyBorder="1" applyAlignment="1" applyProtection="1">
      <alignment horizontal="center"/>
      <protection locked="0"/>
    </xf>
    <xf numFmtId="0" fontId="3" fillId="0" borderId="20" xfId="0" applyFont="1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8" fillId="0" borderId="20" xfId="0" applyFont="1" applyBorder="1" applyProtection="1"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19" xfId="0" applyFont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14" fontId="4" fillId="0" borderId="28" xfId="0" applyNumberFormat="1" applyFont="1" applyBorder="1" applyAlignment="1" applyProtection="1">
      <alignment horizontal="center" vertical="center"/>
      <protection hidden="1"/>
    </xf>
    <xf numFmtId="0" fontId="5" fillId="0" borderId="3" xfId="1" applyFont="1" applyBorder="1" applyAlignment="1" applyProtection="1">
      <alignment horizontal="left" vertical="center" wrapText="1"/>
      <protection hidden="1"/>
    </xf>
    <xf numFmtId="0" fontId="4" fillId="0" borderId="6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wrapText="1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8" fontId="7" fillId="0" borderId="7" xfId="0" applyNumberFormat="1" applyFont="1" applyBorder="1" applyAlignment="1" applyProtection="1">
      <alignment horizontal="left" vertical="center" wrapText="1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9" fillId="0" borderId="7" xfId="0" applyFont="1" applyBorder="1" applyAlignment="1" applyProtection="1">
      <alignment wrapText="1" shrinkToFit="1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9" fillId="0" borderId="16" xfId="0" applyFont="1" applyBorder="1" applyAlignment="1" applyProtection="1">
      <alignment wrapText="1" shrinkToFit="1"/>
      <protection hidden="1"/>
    </xf>
    <xf numFmtId="14" fontId="10" fillId="0" borderId="0" xfId="0" applyNumberFormat="1" applyFont="1" applyAlignment="1" applyProtection="1">
      <alignment horizontal="center" vertical="center"/>
      <protection hidden="1"/>
    </xf>
    <xf numFmtId="8" fontId="9" fillId="0" borderId="7" xfId="0" applyNumberFormat="1" applyFont="1" applyBorder="1" applyAlignment="1" applyProtection="1">
      <alignment wrapText="1" shrinkToFit="1"/>
      <protection hidden="1"/>
    </xf>
    <xf numFmtId="0" fontId="12" fillId="2" borderId="0" xfId="0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6" fillId="0" borderId="40" xfId="0" applyFont="1" applyBorder="1" applyAlignment="1" applyProtection="1">
      <alignment horizontal="center" vertical="center" wrapText="1"/>
      <protection locked="0"/>
    </xf>
    <xf numFmtId="0" fontId="16" fillId="0" borderId="42" xfId="0" applyFont="1" applyBorder="1" applyAlignment="1" applyProtection="1">
      <alignment vertical="center" wrapText="1"/>
    </xf>
    <xf numFmtId="0" fontId="16" fillId="0" borderId="42" xfId="0" applyFont="1" applyBorder="1" applyAlignment="1" applyProtection="1">
      <alignment vertical="center" wrapText="1"/>
      <protection locked="0"/>
    </xf>
    <xf numFmtId="0" fontId="16" fillId="0" borderId="42" xfId="0" applyFont="1" applyBorder="1" applyAlignment="1" applyProtection="1">
      <alignment horizontal="center" vertical="center" wrapText="1"/>
      <protection locked="0"/>
    </xf>
    <xf numFmtId="0" fontId="17" fillId="0" borderId="43" xfId="0" applyFont="1" applyBorder="1" applyAlignment="1" applyProtection="1">
      <alignment horizontal="center" vertical="center" wrapText="1"/>
    </xf>
    <xf numFmtId="0" fontId="16" fillId="0" borderId="44" xfId="0" applyFont="1" applyBorder="1" applyAlignment="1" applyProtection="1">
      <alignment vertical="center" wrapText="1"/>
    </xf>
    <xf numFmtId="0" fontId="16" fillId="0" borderId="44" xfId="0" applyFont="1" applyBorder="1" applyAlignment="1" applyProtection="1">
      <alignment vertical="center" wrapText="1"/>
      <protection locked="0"/>
    </xf>
    <xf numFmtId="0" fontId="16" fillId="0" borderId="44" xfId="0" applyFont="1" applyBorder="1" applyAlignment="1" applyProtection="1">
      <alignment horizontal="center" vertical="center" wrapText="1"/>
      <protection locked="0"/>
    </xf>
    <xf numFmtId="0" fontId="16" fillId="0" borderId="46" xfId="0" applyFont="1" applyBorder="1" applyAlignment="1" applyProtection="1">
      <alignment vertical="center" wrapText="1"/>
    </xf>
    <xf numFmtId="0" fontId="16" fillId="0" borderId="46" xfId="0" applyFont="1" applyBorder="1" applyAlignment="1" applyProtection="1">
      <alignment vertical="center" wrapText="1"/>
      <protection locked="0"/>
    </xf>
    <xf numFmtId="0" fontId="16" fillId="0" borderId="46" xfId="0" applyFont="1" applyBorder="1" applyAlignment="1" applyProtection="1">
      <alignment horizontal="center" vertical="center" wrapText="1"/>
      <protection locked="0"/>
    </xf>
    <xf numFmtId="0" fontId="16" fillId="0" borderId="47" xfId="0" applyFont="1" applyBorder="1" applyAlignment="1" applyProtection="1">
      <alignment vertical="center" wrapText="1"/>
    </xf>
    <xf numFmtId="0" fontId="16" fillId="0" borderId="47" xfId="0" applyFont="1" applyBorder="1" applyAlignment="1" applyProtection="1">
      <alignment vertical="center" wrapText="1"/>
      <protection locked="0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16" fillId="0" borderId="50" xfId="0" applyFont="1" applyBorder="1" applyAlignment="1" applyProtection="1">
      <alignment vertical="center" wrapText="1"/>
    </xf>
    <xf numFmtId="0" fontId="16" fillId="0" borderId="52" xfId="0" applyFont="1" applyBorder="1" applyAlignment="1" applyProtection="1">
      <alignment horizontal="center" vertical="center" wrapText="1"/>
      <protection locked="0"/>
    </xf>
    <xf numFmtId="0" fontId="16" fillId="0" borderId="53" xfId="0" applyFont="1" applyBorder="1" applyAlignment="1" applyProtection="1">
      <alignment horizontal="center" vertical="center" wrapText="1"/>
      <protection locked="0"/>
    </xf>
    <xf numFmtId="0" fontId="16" fillId="0" borderId="54" xfId="0" applyFont="1" applyBorder="1" applyAlignment="1" applyProtection="1">
      <alignment horizontal="center" vertical="center" wrapText="1"/>
      <protection locked="0"/>
    </xf>
    <xf numFmtId="0" fontId="16" fillId="0" borderId="55" xfId="0" applyFont="1" applyBorder="1" applyAlignment="1" applyProtection="1">
      <alignment horizontal="center" vertical="center" wrapText="1"/>
      <protection locked="0"/>
    </xf>
    <xf numFmtId="0" fontId="16" fillId="0" borderId="56" xfId="0" applyFont="1" applyBorder="1" applyAlignment="1" applyProtection="1">
      <alignment horizontal="center" vertical="center" wrapText="1"/>
      <protection locked="0"/>
    </xf>
    <xf numFmtId="0" fontId="16" fillId="0" borderId="50" xfId="0" applyFont="1" applyBorder="1" applyAlignment="1" applyProtection="1">
      <alignment horizontal="center" vertical="center" wrapText="1"/>
      <protection locked="0"/>
    </xf>
    <xf numFmtId="0" fontId="16" fillId="0" borderId="57" xfId="0" applyFont="1" applyBorder="1" applyAlignment="1" applyProtection="1">
      <alignment horizontal="center" vertical="center" wrapText="1"/>
      <protection locked="0"/>
    </xf>
    <xf numFmtId="0" fontId="16" fillId="0" borderId="32" xfId="0" applyFont="1" applyBorder="1" applyAlignment="1" applyProtection="1">
      <alignment horizontal="center" vertical="center" wrapText="1"/>
      <protection locked="0"/>
    </xf>
    <xf numFmtId="0" fontId="16" fillId="0" borderId="58" xfId="0" applyFont="1" applyBorder="1" applyAlignment="1" applyProtection="1">
      <alignment horizontal="center" vertical="center" wrapText="1"/>
      <protection locked="0"/>
    </xf>
    <xf numFmtId="0" fontId="16" fillId="0" borderId="59" xfId="0" applyFont="1" applyBorder="1" applyAlignment="1" applyProtection="1">
      <alignment horizontal="center" vertical="center" wrapText="1"/>
      <protection locked="0"/>
    </xf>
    <xf numFmtId="0" fontId="16" fillId="0" borderId="60" xfId="0" applyFont="1" applyBorder="1" applyAlignment="1" applyProtection="1">
      <alignment horizontal="center" vertical="center" wrapText="1"/>
      <protection locked="0"/>
    </xf>
    <xf numFmtId="0" fontId="16" fillId="0" borderId="62" xfId="0" applyFont="1" applyBorder="1" applyAlignment="1" applyProtection="1">
      <alignment horizontal="center" vertical="center" wrapText="1"/>
      <protection locked="0"/>
    </xf>
    <xf numFmtId="0" fontId="16" fillId="0" borderId="61" xfId="0" applyFont="1" applyBorder="1" applyAlignment="1" applyProtection="1">
      <alignment horizontal="center" vertical="center" wrapText="1"/>
      <protection locked="0"/>
    </xf>
    <xf numFmtId="0" fontId="16" fillId="0" borderId="63" xfId="0" applyFont="1" applyBorder="1" applyAlignment="1" applyProtection="1">
      <alignment horizontal="center" vertical="center" wrapText="1"/>
      <protection locked="0"/>
    </xf>
    <xf numFmtId="0" fontId="16" fillId="0" borderId="64" xfId="0" applyFont="1" applyBorder="1" applyAlignment="1" applyProtection="1">
      <alignment horizontal="center" vertical="center" wrapText="1"/>
      <protection locked="0"/>
    </xf>
    <xf numFmtId="0" fontId="16" fillId="0" borderId="66" xfId="0" applyFont="1" applyBorder="1" applyAlignment="1" applyProtection="1">
      <alignment horizontal="center" vertical="center" wrapText="1"/>
      <protection locked="0"/>
    </xf>
    <xf numFmtId="0" fontId="16" fillId="0" borderId="65" xfId="0" applyFont="1" applyBorder="1" applyAlignment="1" applyProtection="1">
      <alignment horizontal="center" vertical="center" wrapText="1"/>
      <protection locked="0"/>
    </xf>
    <xf numFmtId="0" fontId="17" fillId="0" borderId="41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vertical="center" wrapText="1"/>
    </xf>
    <xf numFmtId="0" fontId="16" fillId="0" borderId="31" xfId="0" applyFont="1" applyBorder="1" applyAlignment="1" applyProtection="1">
      <alignment vertical="center" wrapText="1"/>
      <protection locked="0"/>
    </xf>
    <xf numFmtId="0" fontId="13" fillId="0" borderId="11" xfId="0" applyFont="1" applyBorder="1" applyAlignment="1" applyProtection="1">
      <alignment horizontal="center" vertical="center"/>
    </xf>
    <xf numFmtId="0" fontId="17" fillId="0" borderId="42" xfId="0" applyFont="1" applyBorder="1" applyAlignment="1" applyProtection="1">
      <alignment vertical="center" wrapText="1"/>
    </xf>
    <xf numFmtId="0" fontId="17" fillId="0" borderId="44" xfId="0" applyFont="1" applyBorder="1" applyAlignment="1" applyProtection="1">
      <alignment vertical="center" wrapText="1"/>
    </xf>
    <xf numFmtId="0" fontId="17" fillId="0" borderId="46" xfId="0" applyFont="1" applyBorder="1" applyAlignment="1" applyProtection="1">
      <alignment vertical="center" wrapText="1"/>
    </xf>
    <xf numFmtId="0" fontId="17" fillId="0" borderId="47" xfId="0" applyFont="1" applyBorder="1" applyAlignment="1" applyProtection="1">
      <alignment vertical="center" wrapText="1"/>
    </xf>
    <xf numFmtId="0" fontId="17" fillId="0" borderId="31" xfId="0" applyFont="1" applyBorder="1" applyAlignment="1" applyProtection="1">
      <alignment vertical="center" wrapText="1"/>
    </xf>
    <xf numFmtId="0" fontId="20" fillId="0" borderId="0" xfId="0" applyFont="1"/>
    <xf numFmtId="0" fontId="21" fillId="0" borderId="0" xfId="0" applyFont="1" applyAlignment="1">
      <alignment vertical="top"/>
    </xf>
    <xf numFmtId="0" fontId="0" fillId="0" borderId="0" xfId="0" applyBorder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0" xfId="0" applyFont="1"/>
    <xf numFmtId="0" fontId="40" fillId="0" borderId="0" xfId="0" applyFont="1"/>
    <xf numFmtId="0" fontId="2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3" fillId="0" borderId="0" xfId="0" applyFont="1"/>
    <xf numFmtId="0" fontId="44" fillId="0" borderId="0" xfId="0" applyFont="1"/>
    <xf numFmtId="0" fontId="0" fillId="0" borderId="0" xfId="0" applyAlignment="1"/>
    <xf numFmtId="0" fontId="16" fillId="0" borderId="31" xfId="0" applyFont="1" applyBorder="1" applyAlignment="1" applyProtection="1">
      <alignment horizontal="center" vertical="center" wrapText="1"/>
      <protection locked="0"/>
    </xf>
    <xf numFmtId="0" fontId="16" fillId="0" borderId="37" xfId="0" applyFont="1" applyBorder="1" applyAlignment="1" applyProtection="1">
      <alignment horizontal="center" vertical="center" wrapText="1"/>
      <protection locked="0"/>
    </xf>
    <xf numFmtId="0" fontId="17" fillId="0" borderId="45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24" fillId="3" borderId="7" xfId="1" applyFont="1" applyFill="1" applyBorder="1" applyAlignment="1">
      <alignment horizontal="left" vertical="center" wrapText="1" indent="3"/>
    </xf>
    <xf numFmtId="0" fontId="62" fillId="5" borderId="6" xfId="0" applyFont="1" applyFill="1" applyBorder="1" applyAlignment="1">
      <alignment horizontal="center" vertical="center"/>
    </xf>
    <xf numFmtId="0" fontId="62" fillId="5" borderId="6" xfId="0" applyFont="1" applyFill="1" applyBorder="1" applyAlignment="1">
      <alignment horizontal="center" vertical="center" wrapText="1"/>
    </xf>
    <xf numFmtId="0" fontId="25" fillId="2" borderId="6" xfId="0" applyFont="1" applyFill="1" applyBorder="1" applyAlignment="1">
      <alignment horizontal="right" vertical="center" wrapText="1" indent="6"/>
    </xf>
    <xf numFmtId="0" fontId="24" fillId="3" borderId="18" xfId="1" applyFont="1" applyFill="1" applyBorder="1" applyAlignment="1">
      <alignment horizontal="left" vertical="center" wrapText="1" indent="3"/>
    </xf>
    <xf numFmtId="0" fontId="0" fillId="0" borderId="15" xfId="0" applyBorder="1"/>
    <xf numFmtId="0" fontId="0" fillId="0" borderId="16" xfId="0" applyBorder="1"/>
    <xf numFmtId="0" fontId="0" fillId="0" borderId="19" xfId="0" applyBorder="1"/>
    <xf numFmtId="14" fontId="61" fillId="3" borderId="7" xfId="0" applyNumberFormat="1" applyFont="1" applyFill="1" applyBorder="1" applyAlignment="1">
      <alignment horizontal="center" vertical="center" wrapText="1"/>
    </xf>
    <xf numFmtId="14" fontId="61" fillId="3" borderId="7" xfId="0" applyNumberFormat="1" applyFont="1" applyFill="1" applyBorder="1" applyAlignment="1">
      <alignment horizontal="center" vertical="center"/>
    </xf>
    <xf numFmtId="14" fontId="61" fillId="3" borderId="18" xfId="0" applyNumberFormat="1" applyFont="1" applyFill="1" applyBorder="1" applyAlignment="1">
      <alignment horizontal="center" vertical="center"/>
    </xf>
    <xf numFmtId="0" fontId="74" fillId="2" borderId="7" xfId="0" applyFont="1" applyFill="1" applyBorder="1" applyAlignment="1">
      <alignment horizontal="center" vertical="center" wrapText="1"/>
    </xf>
    <xf numFmtId="0" fontId="74" fillId="0" borderId="7" xfId="0" applyFont="1" applyFill="1" applyBorder="1" applyAlignment="1">
      <alignment horizontal="center" vertical="center" wrapText="1"/>
    </xf>
    <xf numFmtId="0" fontId="75" fillId="2" borderId="7" xfId="0" applyFont="1" applyFill="1" applyBorder="1" applyAlignment="1">
      <alignment horizontal="center" vertical="center" wrapText="1"/>
    </xf>
    <xf numFmtId="0" fontId="75" fillId="2" borderId="18" xfId="0" applyFont="1" applyFill="1" applyBorder="1" applyAlignment="1">
      <alignment horizontal="center" vertical="center" wrapText="1"/>
    </xf>
    <xf numFmtId="0" fontId="74" fillId="2" borderId="18" xfId="0" applyFont="1" applyFill="1" applyBorder="1" applyAlignment="1">
      <alignment horizontal="center" vertical="center" wrapText="1"/>
    </xf>
    <xf numFmtId="0" fontId="75" fillId="2" borderId="7" xfId="0" applyFont="1" applyFill="1" applyBorder="1" applyAlignment="1" applyProtection="1">
      <alignment horizontal="center" vertical="center" wrapText="1"/>
      <protection locked="0"/>
    </xf>
    <xf numFmtId="8" fontId="75" fillId="2" borderId="7" xfId="0" applyNumberFormat="1" applyFont="1" applyFill="1" applyBorder="1" applyAlignment="1">
      <alignment horizontal="center" vertical="center" wrapText="1"/>
    </xf>
    <xf numFmtId="8" fontId="75" fillId="2" borderId="18" xfId="0" applyNumberFormat="1" applyFont="1" applyFill="1" applyBorder="1" applyAlignment="1">
      <alignment horizontal="center" vertical="center" wrapText="1"/>
    </xf>
    <xf numFmtId="0" fontId="75" fillId="2" borderId="7" xfId="1" applyFont="1" applyFill="1" applyBorder="1" applyAlignment="1">
      <alignment horizontal="center" vertical="center" wrapText="1"/>
    </xf>
    <xf numFmtId="0" fontId="75" fillId="2" borderId="18" xfId="1" applyFont="1" applyFill="1" applyBorder="1" applyAlignment="1">
      <alignment horizontal="center" vertical="center" wrapText="1"/>
    </xf>
    <xf numFmtId="0" fontId="26" fillId="2" borderId="69" xfId="0" applyFont="1" applyFill="1" applyBorder="1" applyAlignment="1">
      <alignment horizontal="center" vertical="center"/>
    </xf>
    <xf numFmtId="14" fontId="77" fillId="3" borderId="7" xfId="0" applyNumberFormat="1" applyFont="1" applyFill="1" applyBorder="1" applyAlignment="1">
      <alignment horizontal="center" vertical="center"/>
    </xf>
    <xf numFmtId="14" fontId="77" fillId="3" borderId="18" xfId="0" applyNumberFormat="1" applyFont="1" applyFill="1" applyBorder="1" applyAlignment="1">
      <alignment horizontal="center" vertical="center"/>
    </xf>
    <xf numFmtId="0" fontId="78" fillId="4" borderId="71" xfId="0" applyFont="1" applyFill="1" applyBorder="1" applyAlignment="1">
      <alignment horizontal="center" vertical="center" wrapText="1"/>
    </xf>
    <xf numFmtId="0" fontId="80" fillId="4" borderId="71" xfId="0" applyFont="1" applyFill="1" applyBorder="1" applyAlignment="1">
      <alignment horizontal="center" vertical="center" wrapText="1"/>
    </xf>
    <xf numFmtId="8" fontId="78" fillId="4" borderId="71" xfId="0" applyNumberFormat="1" applyFont="1" applyFill="1" applyBorder="1" applyAlignment="1">
      <alignment horizontal="center" vertical="center" wrapText="1"/>
    </xf>
    <xf numFmtId="0" fontId="78" fillId="4" borderId="71" xfId="1" applyFont="1" applyFill="1" applyBorder="1" applyAlignment="1">
      <alignment horizontal="center" vertical="center" wrapText="1"/>
    </xf>
    <xf numFmtId="0" fontId="0" fillId="2" borderId="13" xfId="0" applyFill="1" applyBorder="1"/>
    <xf numFmtId="0" fontId="0" fillId="2" borderId="3" xfId="0" applyFill="1" applyBorder="1"/>
    <xf numFmtId="0" fontId="0" fillId="2" borderId="17" xfId="0" applyFill="1" applyBorder="1"/>
    <xf numFmtId="0" fontId="0" fillId="2" borderId="0" xfId="0" applyFill="1"/>
    <xf numFmtId="0" fontId="65" fillId="2" borderId="72" xfId="0" applyFont="1" applyFill="1" applyBorder="1" applyAlignment="1">
      <alignment horizontal="center" vertical="center" wrapText="1"/>
    </xf>
    <xf numFmtId="0" fontId="64" fillId="2" borderId="70" xfId="0" applyFont="1" applyFill="1" applyBorder="1" applyAlignment="1">
      <alignment horizontal="left" vertical="center" wrapText="1"/>
    </xf>
    <xf numFmtId="0" fontId="70" fillId="2" borderId="7" xfId="0" applyFont="1" applyFill="1" applyBorder="1" applyAlignment="1">
      <alignment horizontal="left" vertical="center" wrapText="1"/>
    </xf>
    <xf numFmtId="0" fontId="70" fillId="2" borderId="73" xfId="0" applyFont="1" applyFill="1" applyBorder="1" applyAlignment="1">
      <alignment horizontal="left" vertical="center" wrapText="1"/>
    </xf>
    <xf numFmtId="0" fontId="27" fillId="2" borderId="70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8" fillId="2" borderId="70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8" fillId="2" borderId="18" xfId="0" applyFont="1" applyFill="1" applyBorder="1" applyAlignment="1">
      <alignment horizontal="center" vertical="center" wrapText="1"/>
    </xf>
    <xf numFmtId="0" fontId="22" fillId="2" borderId="69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14" fontId="35" fillId="0" borderId="0" xfId="0" applyNumberFormat="1" applyFont="1" applyAlignment="1">
      <alignment horizontal="right" vertical="top" wrapText="1"/>
    </xf>
    <xf numFmtId="0" fontId="35" fillId="0" borderId="0" xfId="0" applyFont="1" applyAlignment="1">
      <alignment horizontal="right" vertical="top" wrapText="1"/>
    </xf>
    <xf numFmtId="0" fontId="4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33" fillId="0" borderId="0" xfId="0" applyFont="1" applyAlignment="1">
      <alignment horizontal="right" vertical="center" wrapText="1" indent="5"/>
    </xf>
    <xf numFmtId="0" fontId="34" fillId="0" borderId="0" xfId="0" applyFont="1" applyAlignment="1">
      <alignment horizontal="right" vertical="center" wrapText="1" indent="5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72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40" fillId="0" borderId="0" xfId="0" applyFont="1" applyAlignment="1">
      <alignment wrapText="1"/>
    </xf>
    <xf numFmtId="0" fontId="57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center" vertical="center" wrapText="1"/>
    </xf>
    <xf numFmtId="0" fontId="53" fillId="0" borderId="0" xfId="0" applyFont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vertical="center"/>
    </xf>
    <xf numFmtId="0" fontId="73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left" vertical="center" wrapText="1"/>
    </xf>
    <xf numFmtId="0" fontId="35" fillId="0" borderId="68" xfId="0" applyFont="1" applyBorder="1" applyAlignment="1">
      <alignment horizontal="left" vertical="center" wrapText="1"/>
    </xf>
    <xf numFmtId="14" fontId="60" fillId="0" borderId="0" xfId="0" applyNumberFormat="1" applyFont="1" applyBorder="1" applyAlignment="1">
      <alignment horizontal="center" wrapText="1"/>
    </xf>
    <xf numFmtId="14" fontId="60" fillId="0" borderId="68" xfId="0" applyNumberFormat="1" applyFont="1" applyBorder="1" applyAlignment="1">
      <alignment horizontal="center" wrapText="1"/>
    </xf>
    <xf numFmtId="14" fontId="36" fillId="0" borderId="0" xfId="0" applyNumberFormat="1" applyFont="1" applyBorder="1" applyAlignment="1">
      <alignment horizontal="right" vertical="center" wrapText="1"/>
    </xf>
    <xf numFmtId="14" fontId="36" fillId="0" borderId="68" xfId="0" applyNumberFormat="1" applyFont="1" applyBorder="1" applyAlignment="1">
      <alignment horizontal="right" vertical="center" wrapText="1"/>
    </xf>
    <xf numFmtId="0" fontId="31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32" fillId="0" borderId="68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14" fontId="55" fillId="0" borderId="0" xfId="0" applyNumberFormat="1" applyFont="1" applyBorder="1" applyAlignment="1">
      <alignment horizontal="center" vertical="center" wrapText="1"/>
    </xf>
    <xf numFmtId="14" fontId="55" fillId="0" borderId="68" xfId="0" applyNumberFormat="1" applyFont="1" applyBorder="1" applyAlignment="1">
      <alignment horizontal="center" vertical="center" wrapText="1"/>
    </xf>
    <xf numFmtId="0" fontId="37" fillId="0" borderId="0" xfId="0" applyFont="1" applyBorder="1" applyAlignment="1">
      <alignment horizontal="left" vertical="center" wrapText="1"/>
    </xf>
    <xf numFmtId="0" fontId="37" fillId="0" borderId="68" xfId="0" applyFont="1" applyBorder="1" applyAlignment="1">
      <alignment horizontal="left" vertical="center" wrapText="1"/>
    </xf>
    <xf numFmtId="14" fontId="56" fillId="0" borderId="0" xfId="0" applyNumberFormat="1" applyFont="1" applyBorder="1" applyAlignment="1">
      <alignment horizontal="center" vertical="center" wrapText="1"/>
    </xf>
    <xf numFmtId="14" fontId="56" fillId="0" borderId="68" xfId="0" applyNumberFormat="1" applyFont="1" applyBorder="1" applyAlignment="1">
      <alignment horizontal="center" vertical="center" wrapText="1"/>
    </xf>
    <xf numFmtId="14" fontId="38" fillId="0" borderId="0" xfId="0" applyNumberFormat="1" applyFont="1" applyBorder="1" applyAlignment="1">
      <alignment horizontal="right" vertical="center" wrapText="1"/>
    </xf>
    <xf numFmtId="14" fontId="38" fillId="0" borderId="68" xfId="0" applyNumberFormat="1" applyFont="1" applyBorder="1" applyAlignment="1">
      <alignment horizontal="right" vertical="center" wrapText="1"/>
    </xf>
    <xf numFmtId="0" fontId="11" fillId="0" borderId="9" xfId="0" applyFont="1" applyBorder="1" applyAlignment="1" applyProtection="1">
      <alignment wrapText="1"/>
      <protection locked="0"/>
    </xf>
    <xf numFmtId="0" fontId="0" fillId="0" borderId="9" xfId="0" applyBorder="1" applyAlignment="1">
      <alignment wrapText="1"/>
    </xf>
    <xf numFmtId="0" fontId="19" fillId="0" borderId="9" xfId="0" applyFont="1" applyBorder="1" applyAlignment="1" applyProtection="1"/>
    <xf numFmtId="0" fontId="3" fillId="0" borderId="13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22" xfId="0" applyFont="1" applyBorder="1" applyAlignment="1" applyProtection="1">
      <alignment horizontal="center" vertical="center" wrapText="1"/>
      <protection hidden="1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17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29" xfId="0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protection locked="0"/>
    </xf>
    <xf numFmtId="0" fontId="0" fillId="0" borderId="9" xfId="0" applyBorder="1" applyAlignment="1"/>
    <xf numFmtId="0" fontId="3" fillId="0" borderId="15" xfId="0" applyFont="1" applyBorder="1" applyAlignment="1" applyProtection="1">
      <alignment horizontal="center" vertical="center" wrapText="1"/>
      <protection locked="0"/>
    </xf>
    <xf numFmtId="0" fontId="3" fillId="0" borderId="22" xfId="0" applyFont="1" applyBorder="1" applyAlignment="1" applyProtection="1">
      <alignment horizontal="center" vertical="center" wrapText="1"/>
      <protection locked="0"/>
    </xf>
    <xf numFmtId="0" fontId="11" fillId="0" borderId="67" xfId="0" applyFont="1" applyBorder="1" applyAlignment="1" applyProtection="1">
      <protection locked="0"/>
    </xf>
    <xf numFmtId="0" fontId="0" fillId="0" borderId="67" xfId="0" applyBorder="1" applyAlignment="1"/>
    <xf numFmtId="0" fontId="19" fillId="0" borderId="67" xfId="0" applyFont="1" applyBorder="1" applyAlignment="1" applyProtection="1"/>
    <xf numFmtId="0" fontId="0" fillId="0" borderId="9" xfId="0" applyBorder="1" applyAlignment="1" applyProtection="1">
      <alignment shrinkToFit="1"/>
    </xf>
    <xf numFmtId="0" fontId="14" fillId="0" borderId="9" xfId="0" applyFont="1" applyBorder="1" applyAlignment="1" applyProtection="1">
      <alignment horizontal="center" vertical="center" wrapText="1"/>
    </xf>
    <xf numFmtId="14" fontId="15" fillId="0" borderId="9" xfId="0" applyNumberFormat="1" applyFont="1" applyBorder="1" applyAlignment="1" applyProtection="1">
      <alignment horizontal="center" vertical="center"/>
    </xf>
    <xf numFmtId="0" fontId="15" fillId="0" borderId="9" xfId="0" applyFont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0" fontId="16" fillId="0" borderId="31" xfId="0" applyFont="1" applyBorder="1" applyAlignment="1" applyProtection="1">
      <alignment horizontal="center" vertical="center" wrapText="1"/>
      <protection locked="0"/>
    </xf>
    <xf numFmtId="0" fontId="16" fillId="0" borderId="34" xfId="0" applyFont="1" applyBorder="1" applyAlignment="1" applyProtection="1">
      <alignment horizontal="center" vertical="center" wrapText="1"/>
      <protection locked="0"/>
    </xf>
    <xf numFmtId="0" fontId="16" fillId="0" borderId="51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 wrapText="1"/>
      <protection locked="0"/>
    </xf>
    <xf numFmtId="0" fontId="16" fillId="0" borderId="39" xfId="0" applyFont="1" applyBorder="1" applyAlignment="1" applyProtection="1">
      <alignment horizontal="center" vertical="center" wrapText="1"/>
      <protection locked="0"/>
    </xf>
    <xf numFmtId="0" fontId="16" fillId="0" borderId="37" xfId="0" applyFont="1" applyBorder="1" applyAlignment="1" applyProtection="1">
      <alignment horizontal="center" vertical="center" wrapText="1"/>
      <protection locked="0"/>
    </xf>
    <xf numFmtId="0" fontId="17" fillId="0" borderId="45" xfId="0" applyFont="1" applyBorder="1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0" fontId="17" fillId="0" borderId="48" xfId="0" applyFont="1" applyBorder="1" applyAlignment="1" applyProtection="1">
      <alignment horizontal="center" vertical="center" wrapText="1"/>
    </xf>
    <xf numFmtId="0" fontId="18" fillId="0" borderId="10" xfId="0" applyFont="1" applyBorder="1" applyAlignment="1" applyProtection="1">
      <alignment horizontal="center" vertical="center" wrapText="1"/>
    </xf>
    <xf numFmtId="0" fontId="2" fillId="0" borderId="11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14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shrinkToFit="1"/>
    </xf>
    <xf numFmtId="0" fontId="0" fillId="0" borderId="11" xfId="0" applyBorder="1" applyAlignment="1" applyProtection="1">
      <alignment shrinkToFit="1"/>
    </xf>
    <xf numFmtId="14" fontId="15" fillId="0" borderId="11" xfId="0" applyNumberFormat="1" applyFont="1" applyBorder="1" applyAlignment="1" applyProtection="1">
      <alignment horizontal="center" vertical="center"/>
    </xf>
    <xf numFmtId="0" fontId="15" fillId="0" borderId="12" xfId="0" applyFont="1" applyBorder="1" applyAlignment="1" applyProtection="1">
      <alignment horizontal="center" vertical="center"/>
    </xf>
  </cellXfs>
  <cellStyles count="2">
    <cellStyle name="Normální" xfId="0" builtinId="0"/>
    <cellStyle name="normální_List1" xfId="1"/>
  </cellStyles>
  <dxfs count="0"/>
  <tableStyles count="0" defaultTableStyle="TableStyleMedium2" defaultPivotStyle="PivotStyleLight16"/>
  <colors>
    <mruColors>
      <color rgb="FF153D7C"/>
      <color rgb="FF83ACD6"/>
      <color rgb="FFD3E1ED"/>
      <color rgb="FFFFCCFF"/>
      <color rgb="FFD7E038"/>
      <color rgb="FFFFFFFF"/>
      <color rgb="FF000000"/>
      <color rgb="FF00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Relationship Id="rId6" Type="http://schemas.openxmlformats.org/officeDocument/2006/relationships/image" Target="../media/image9.png"/><Relationship Id="rId5" Type="http://schemas.openxmlformats.org/officeDocument/2006/relationships/image" Target="../media/image8.jpe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9</xdr:col>
      <xdr:colOff>304800</xdr:colOff>
      <xdr:row>5</xdr:row>
      <xdr:rowOff>304800</xdr:rowOff>
    </xdr:to>
    <xdr:sp macro="" textlink="">
      <xdr:nvSpPr>
        <xdr:cNvPr id="2" name="AutoShape 6" descr="data:image/jpeg;base64,/9j/4AAQSkZJRgABAQAAAQABAAD/2wCEAAkGBxMTEBUUExQWFhUXFhsYGBgYGCMWHhoXFx4cGhgaGh4fHSggIB0lGxkXJDEhJikrLi4uGB8zODMsNygtLisBCgoKDg0OGhAQGywkICU3LzQ3NDQ0LCwvLzcsLCwvNzUsLDQsLDQsLDQsLCwsLC8sLDQsLCwsLCwsLCwsLCwsLP/AABEIALgBEgMBIgACEQEDEQH/xAAcAAEAAgMBAQEAAAAAAAAAAAAABQYDBAcCAQj/xABEEAABAwIEAwYDBgQDBQkAAAABAAIRAyEEEjFBBQZREyJhcYGRBzKhQlKxwdHwFCNi4XKy8RZDkqLCFRckM1NzgoPS/8QAGgEBAAMBAQEAAAAAAAAAAAAAAAIDBAUBBv/EAC0RAAICAQQABQMEAgMAAAAAAAABAgMRBBIhMQUTIkFRMmHwFHGB8SPRkaGx/9oADAMBAAIRAxEAPwDuKIiAIi18bixSbmcDlnvEfZH3j4demvVAbCL40yJGi+oAq/yhxc4hteTJZXeB4U3GWfSfZS/E6+SjUfu1jiPMAx9Vzv4eVy3FlgPdcO8OpayR7d5VyliSRFvDR01ERWEgi1eIcQp0W5qjoBMAalzjo1rRdxPQCVnpPloJBbImDEjwMEifVAe0REAREQBERAEREAREQBERAEREAREQBERAEREAREQBERAEReK1IPaWu0PQkfUXCA9r44SIKgcZh8XROag7tmb0qp7w/wAL9T5O+q+cO5toPOSqf4eqNWVTlv4E2PlY+Cju9meZ+SA5ufVwdIMpuIaKramHdrkIPfpH+nKTE7SLq0ct8dp4qi17SA+O83cHe3Re+ZME2vhKrIDu4XN/xAS2P3uuRcPcQ45HFjh3mOBiDrHv+ag24Mg3tZ1DnTiLadA0zOaoO7a0NLcwPofoVUuTQG4pjtyY92lo/FaHGuZhiqdEPhtakXtqDSQQIcPVpBHXwIWTg2Pax1N50DmknpBBd7AFVuWZZIOWXk6yo/H8Wp0qBrG7R8v9R2jwPXpfRV3BcznF1a1IAMpCCX6EUhJqOcZgSA0Dpm8FUeceZhXxTGNAOHpXDNM8bkdCYEdAdJVvmJrKLHNY4LHguIAFuNxQc6tUOTC4cC+U2BY0m0z8xi191eqBcWjOAHQJAMgHcAwJ84CqfJ/AKnafxmLJdXeIY06UWHYDZxHsLdZt6lFcHsQiIpEgiIgCIiAIiIAiIgCIiAIiIAiIgCIiAIiIAiIgCIiAIiIAoXmfl2ni6RaYDx8r4n0O+U/6KaWPEtcWODDDi05SRMOixjzXjWQzk/CeNYjhdXsqzXGiDD2algP22feb5a6a6RPF3CjiXMaWlhIqUnAzmpP7zCDuIMehVkqcx0Ma3+Gxo/hsWxxaypByF4sQDsCRdrraQZhc649gatJ5FyKZIgGQ2CScv9Mkm1u8SqsexS+uCZxmGzVg8aFpzeYH6fgvjMfAeyO61pg/T9lRODxZc0HMflJPlH9z7+CU8QHSdQRB3nW3n+qi4EMcEnU4gWUC0HKKjg50WJDTIHloY3t4Kx/C7l3tqhxVVvcYe6CPmfaPMMEevkVUcFg3V6zGD5nuDGgGReLkjYC/oulcf4xSw4bg2VOww1JsVqzbOJ17GjFzUdMucPlzayva44RKC9y80MS15cGnNlMEjSdxOkjcbLMqNwPjOLxTWtwOGZhcI0QytXBJLRoadJpE+ZMHqrrh2FrGhzi9wF3EASdzAsFci5MyIiL09CIiAIiIAiIgCIiAIiIAiIgCIiAIiIAiIgCIiAIiIAiIgC81KgaCToLndekQFA5z5dwlWlUxrHjNYuLf5jHGzbhswY3FuvVc34m8DIQ42Mzuumc04mgzEPaXGi94hzmAtLgRfPTcMldkTJaZEaWXNuMYHs+6SHsdOSowyD1A3BE3abj2VeOSEkRpAZU7vy1NANnbjyP5r4+0Qf6jBjTT1m/otbtRkyugkWbeM37/ADWUUpdDTYz7Dpt1U8ZKzJwfEgvkg9lTmYdkLjBsXC4BMAkXgmFbOUOXa2PrCu4BtJps8sEQ02ZRpuloA8QYMkyVS8ZUhuWn5AC1tySep/VX/wCGuPql9N1TEF0jKczi6wsKeFoNsGiBmqlp0gAXIYJRR15jYAHQRe+i9Ii9LQiIgCIiAIiIAiIgCIiAIiIAiIgCIiAIiIAiIgCIiAIiIAiIgCIiAovPvL+LrtihiKdTUjD4hjCHeDHgB49/VcXruq0nxWYabmPhzC6RmbY5b6a2Ppuv03jMMyowsexr2n7LhIJFxsd4vsuC87cHqYQ5c1ItqPdULO1bVe2ofmMmm12w1sYveyi0eNFZlrg4BoltwtivVhoI9PHy8FGfxJjMYBHTfrb8l9dXa5wdpaw6D+ye3BVxknuWeBnF1G53kUg6DlBe+o4QXMpMEkxN3HutBlxXaOXOE1aLIoYahhGH75Neq7/3MrgJ8M7l+e+B4TEVHl1BmIyDuudQGZwGsZQ9pdsYJAXWvh9QYKoYziWIa/U4erR7Jzj/APaX5hEyGmR1C9JxZ1OmDAkgmLkCBPgJMe69IEXpMIiIAiIgCIiAIiIAiIgCL4SvArtJgObPSQgMiIiAIiIAiIgCIiAIiIAiIgCIiAIiICN4+2aDvnLRdzKdn1BtTaQZbmdAkbTpMriXxFx+LaxlCrUpMa6IwdCMtFmrc5AjN4Setgu1c0cRdh8JUqMjOAA2b3cQBbwmfRcKpcLY+gQAGhrpcTYukW1NhpBWTUamNTSZfVp3YslKqY3s3W743GXp4lZXkP79N/eeYAO3UEehU9T5ZZ2NQ9oMsyWzcHqetojzWqOF0mU2B9P7be9m0MjMCDBGi8WqrfQeikuywcg8EwmJd2NXJRxeZxY4juvAggsEAFwkd3MDqRO3ZOXeVWYdhFR7qxMGHfI0i4yMJMH+qSVwfiHDMrW5KjS10FuY5nAt8et/OwXbfhnzAcXgRnJNWkeyqEmS4gAh5tvPuCra7YzfBCdLh2W1Fo8T4myiO9dx0aNT+g8VCVeJVan2so6Nt9dV7ZfCHD7IqLZaUVLfROsn3RmPrUrteSOju8PrceirWqXuhtLoiiOD8dZWOQ92p93Y/wCE/kpV7wASSAAJJNgANSVpjJSWURMbsQBUFO+ZzXOHSGloPr3gsyrnMXMWGo0Bie2puFMlzQ2o0moLtexl+86CYH3gFx6h8Tse3EOq9oKgcHTQOXI0OnJlIbIyHL1JAM6pkshVKSbR+hEXH/g5zBi6+NrU69d1RnZF5FR2Yl+YAOpzo2C4ECAO7ZdL5j45TwlE1HxJsxv3j+g3P6hG0llkZR2vB95g4/QwdI1Kzo6NF3OPQD89Fz1/PGLxUlkUKX2cpGZ3m8g/8oHmqu7HVeI4txqzkaTmm06wANojTzW9Q4OO1c5wJphvdb+Ajy22suffqu0uCltvrow8T4u7vdq59Q62cXQLSC4+f+ii8JVfUdDG5GRoIDiOoJF/RTlfg2YtzkdmJOUmMrZvcamFH4nHsYHimDBszaB+KqhNtenllMs5yzKzilbBDM3EVgJgAvkdbtmNPBWLgXxeaSG16bnDd7QAR4lswfSFR/8AsOrWl7iQDu65P5rbw3DaFKIjNpJNzra/5dFctQoe+WThvO88M4lSxFMVKLw9h3HXoRqD4G621wrg/M5wNYVRPZuIFRgEBw0/4hsfTddvwmJbUptqMIcx7Q5pG4IkFbKrN8clyZmRFEczcxUMDR7Wu4gE5WtAlz3a5WjyBuYA3KsPSXRcnZ8XnDEM7WgGYcmHwS97QdHyLEDUgDQ2Ji/VMNiGVGNexwexwDmuaZBBuCCLEKMZJ9EpQcezIiIpEQiIgCIsWIxDWNzPcGgbleNpLLPUs8IyooCvzZQabB7vECPxIWzgeYqFUwHZSdA60+uizw1lE5bYzTZdLTWxW5xeCo/F9wDMOSLZnguG1mw3pe/t784FbM8uaCWDpDSY+0QZuJ9yVcvixiP/ABjASYbTa6CZaSS64bpNo8YHRUFlYkODQwibdbi5E6LBqvVY2b9NHEEbdTDtqPzU3OIHywDM6lxDdgbb3krDiKhqOaOzGVju8bySLTa/1XmtUys/lQx5hrYftE3EDaf9Vg/i3BuRxJ1Ah3vmjxP0VUU+y6SXTMNbDU+1IY/5RIyCRY3iTGgF1bfhfzIcLUxArCc9LO28S5joDQPE1DfoCqdULbNIyRIIAggARc9Nlgo1gyoGtFgbHe8SLWWuuTRltgsM7JgsW6s81HmXO+g6DwU3Rb0VK4DiTAVopYqyzOXq5MskSZ0WliIha+L4nlb+fRQFbixALibAx76fkpOa6RVyb2LBaczTBFwRsRpCqvPfxDrYilUweRjWENbUdfO4tIcSIIDWmILYMgm6lcdx2kGZnO9NTJ0garmnMeIp1MRUc0wYAg7mLmPp6LTpm+fg0VRTeWR2IPfbm6XIWxSY2XGm+BGpO40haDmNDTnuYlpBt6Hey0G1TYAwt2PgvdqT5LBw7G9jFQVHNqsdmY4WIcNCP3GoNla+K82vx2KfVcIYKbAxnzZWZmkx4k3J8ugVDa67G1QQyRprl1spHg+OaypnHyiW/m2fZV2p7GjLquUmi68uBjaWcjLmLiSdcjT19hPmpg8TEZn93M06a5ZEADYkH8FVcLix2bGuIABNtBAuCdzrMdQFI1MXSaBUxGwAYzU+bgLkrlyrzPLMWcLCJevNbKbtpaAnceSy1KeGptBBYY17w6b9f7qv8W5uzsyU5AOpiIGkD9VXYqOgNBM9fxKv8lyjz6UVOST45LHxLm1skMaSBodPoqfjOKVHvzydZA6HaFI0eFw6ane8Jj8P7LzicJTizRbx39dtFOvyq/pR63KXZB1az3iJcQNv34rvfwO4k6pw40nmTRqEN/wP7w+udcQrV2CRIHlv+/Rdg+BVQuZijtNP3/mLXCTfsWQR1RUf4vY2gzh5ZVAdUeR2IOocPmf4ANn3A3W/zXzT2INOhDqu51DPPqfBcO5qrV8TWh73PcfneTOVnQdJ2AVFmqhudafP/hOU9pDY7HF1KLdDOsHSPZXP4N841MJVbhKxLsNVeAw/+lVeQBH9DiRI2N/vTSntBrOaNGtHuvGCqkVSNC3Ty29QvYWbVwTd+76j9cIoblDjbcZhKdYfNGWoOlRvzD8x4EKZWpPKyjwIiL0Hwlc+4xxI16pM90GGDoOvmVe8cJpPEx3HX9CuSY7Hhs5fcrh+NeZNRrj0zp+GxjlyfZM4eiHG6iONdyYOii28XrgzmnwgLT4pxfM05rFcmvRWRwzsQym89GjxTiD6zw975IAb3jNmzETsOnio9laScuWDe4iSel/3ZaIxJIN9Cfr+zZfWV4+XKXz7R4Su1seOTE5JPjoy1GtbTuAHNkgE7he6lV4hxdpIIHR0WFvz22Ws10TnAAdc+Oml17w5DhrImB0A103Utp5XFzkox9zKbGS0XFrax0nr181gYxxDbQJtNzqLge49FJUmDfU3/TT8VHOxRzEOdLm2lxkwBa6lH7Gv9B61vksfnBPU+LVGUwGRMXduI6DRMPxbECXdq52jo/UAaQPYjSygqnER8gBcXdNlIUsQWtlzbuHeki53NtLJKKXseKmnzPKhHhdvGf4z7Fkqczh9J5ykZWwTqO0MANAmTc+FlCUMfUe0ZhBG+bUjeMvTaeirozF1SDAJB6iQI/ZUlwjvtNnG+lgAeouT9AvdkYrKMdWjSl/kg22+Mdf1+5GcQxjmVnSCQ45gP30UeIc1z3NcSTrt/qprFsIflIj+o6i9yI/d1jxfBgGD+ZaZN9zNzqtULYpJSFmmszJ1x9K/5IapiDUa1gbC+kOc4Mc4C+sDUQFIcR4b2ZjEEh2UOYAbwdCdI03EqIqVGQzK295Mzmva3ktMWscHOllvLPMlznBwL4Gx08QtnhtQBhaRF9ZEnwIjyXg0oeP92CLk3/D8FmwWHJDg1odeztIXk1lYIOtzJBmIIIvMQdPfbr+C816oz5jmI3Lhmn9/ktJlUss4idbXI2mV6PFHtEOAIiNNvArO62nwZbVl9ElR4xRBE0zIOosB0gTCyYnmWR3GkGNbfisvB+Uq+IYKlKi4NdoXw0RsRmiR4iVI/wDd1i4gin/xR+Syyu00ZYlLn9zxUza4TKpV4xVIgnzO5Wsyq+DBd5BXan8OMS0yOy03ef8A8rcp/DuuRDqrGj+kE/oj12nj00TWns+ChYGgCe9Pku1cjNqYbAuY1pY+q/MXHUMgBsePzHwlaPLvItPDv7R7u1qWykiGtjcNk38SfKFaxT6lc7WeKNrbU/5/0aK9M1zIgMWxrYme84NEAklztAIv+lyo3j+Fp06ZDR3j+KmuK4pvb0GNGZwL3wOrW5RPS71jZwl1R+erBOw2C5kZbdr/ADsnOnKKLwjlRwa5zvmcZP5BRGL4Q6njG21EH2n8l2F1JrGnRUwgVsW5wuGgx+A9+8t9OusblKXwUS02EbnKuIrYFprMd3T87Ce64Dr0Pjt5WXY+GY5leiyqz5XtkeHUHxBkei5NiwBRykSCCCPAq6fC95/gSNm1nhvl3XfiSuj4bqJTbUiyylQgmW9ERdcoK1z5jCzDBg1qOyn/AAi5/IepXKMfiwTlG2q6rz/gTUwwc3VjpPkbH6wuM1cE9hJOYjYkzrf9+S5Wqr3XZk+ujt+FvlJL5ySdDHUmi5Cr3FMcHO7uiz4XhGIrn+Ww5fvu7rfc6+QkrXxWEp0arWvd21jmFM5QHA/LmIvvJgKdVbm8RRv1OpqqzlkU7DOeyqaYl1MNeQLksc5tIkCLkPfTEdHnosFPCPpw6pTqMJFszS0H3Gl1M1uIljzVwrRRMFjGtcc7heZN8x0ME7BaA4g97pJIqB0vcbOsc0AE7bfmt8dM9vPBwLNZFzbiuDAK7nZSQMom4HX9PzUxwbDMxDamVwa5pBFrHNMyJnb6myw08Wys8GpTaxriRmp9x3QPj5Tpe03FxCkuH8u1qdQ/w9QFjtXdI0BbeTf+6w3x8terg0VahfXFmDGcPxLRFNrX+LXC3oYd7BRmF4K5rnOrtcHO2c0iPEbK5VqbmgCpDzIkhhpR0PzGbwLdVvcLl4Ia6D0vCxvV7I8F78QhOa81Z+3RQsK2kyqSyGgm5MmI94ExotriNbtcjdI1j019vxVj4m+lTeG1uwaSZGdrbjeHEXOm+694XA4d92sou8WE/wDS5Wefn1NM3UaitQUMcFbo8PYG90x139DKwUMYKTxSYwucRteZJ+zEz5dJV8w3BMO1pIpX1+Zx/wCpazGMc/sqbmsmZFMAGN5IH4qt6qOG30WynHh1rDRWH8Gr1ILyKAFwXfP6M+afOPNbBLKA7gOYf7x/efO+QaN8xJvquicLwFJsAADx1J8ysXHOFUXgZmh3jofcXXPXiuXzH0maxuc3jtnFcbWp1jUc8nMB3SZkwb3nXVRuFolxqdlTz5RmOhc1oNyNz4wuncZ+G9B9PNh3OpOIkAkvaTuDN9dwfQqC5S5OrfxLjUeKBowLNz5y6b6juxv+hju6fxGiyD2PDXszk31Sjy1/Jmwvw9q1QH1K7JgdyDt9kO/OFc2cModwUqFNrqZ+6BHrvda+OrOwwAnM3S3Xxk2+votqhWaaYeSQ5wm9o8CDusduoskvUZW2/crfMXAm16jqlKhmfEPAgXFw69p08woivyu/DMGILqbjT75pluYENvvY+yvsSzPTcASJjrtPsB7KMrYxlMfzMzy6T3W52tiLOi/7KnDU2OKiRUn0beD55zsGWmdPA/mvFTmSs42t6BVmlwuticVOHa1lGBnqzADpNgBqYi3uQpavwN7HZWYgPcdAWX+jiuZbpqoS4/o6NM3t5RKUeL1j9r6Bb2HxFZ+hJ8h+az8B5aytDq5D39AIaPTfzPspjF4ujRb33NaPEx7LBPl4iXOcfgj6eFrHV8fVeOJNbRovqPLnZRYONi42aI0uYWljOc6I+Rrn+kD6qscY5hficrCA1odmgGbiwn3VtWmlKSyuCOTXr4io1naNcW1RcOFjfby8NLKx4LnGk7Dte4xUiHMGuYawOh1HmqzjKZ7M3ULwPDmpiDSDmsLhMuvcXMC14n2XXt09c68vjBVNvPBZ+LcxPqwxoIDjAaLueeim+DcN7Cj347V9zG3gPBo+s9Vr8PwOHwgzk5nm2d/4N8PBoWOvzNQky4lx3ykAeS5k05rbVF4+fk8zCL9bWTJxmsLAbLpPIOE7PAUp1fLz/wDIkj/lhcx4HhDjcQymwy0mXOH2WD5j57DxIXbaVMNaGtEAAADoBYBdzwulxTkyjUzTwkekRF1jKfHNBBBEg2IPRUXjXJjhUa+iA+nmBdTdqGzeJs4Rtr5q9oq7Ko2LEiyu2VbzE4rzlwPGPYf4aoHNbB7MiH2mwdmgjwMaLmVXBltTK/O18y/tJ166iZNui7dxis6ji6rWn7ZdBuO/3vTXZamKGHxUMr0WucbDMM3s4d4fRYqtZ5OYyXCNNmn8xbkzmPL3Lb8ZV/kzlaYNQgtYCBfe5nbVX5nwtokDNVeTEHK0BpGwgydfFWOhUo4fsqDAKbQMrGiwtt5nruVPYKp1XKu8XvusSg9kfzs8/TqEcvk41zD8OsThw5+HyVmxGWMr2i0kCYPkI8lYOCvZRpASA1o1PuT+K6Fj42K5vzxRZmtaYLgPx81CWusvkqbXnHuW6fRq2aUeM9m/huLjES1mRg+84ZifJu3rKqeOxcuIaXk5rbT0sLRv6qPpMgE+NlJYTjNOlcUxm6rdXTCLwfRV6GFLzBfn7kfxSm99MMrTrLTu0+q1eEcpV68kZWsBjO42PkBdbHF+Imu7MRCsXJOPgOYfA/l+iau6dVTdZXqNNCT3Yw/saY5IrB7D24LWzLbgOkecWW9gcK+hW7wgEEAjSbWV6oVqUXhQ/Fg17XNjulcWertklGxppmahLf0R+J4sGakx1DSR6kC3qtccfa5pMmBvsozAcKxjvmhrCSGucbuaCRmDRtI1MTtK+v5Kqmk4F7R3iQALaDXpv11Vjo08HtnLD4LJ2Ncww+/sWPhHFW1KLYcHAF2hnclVvmLjj6ddopAEu7p28vqfqtXg+HdhKb2P7ri4ud06CPCAFJHilHsS1wy1PtBzcrp/FWU6eMbnJeqJi1NuKOVhsnxQa5jSGS6xzdY81HcQrGoM2Uuc07AnTY/3X2hzHmotysOYjTQefX6L1U48ynS75h4F2tE97UwfErXlp9HEkRnDcaK1SSYp7gWBdpAP4hbHFeGCqQ1hFM/07gDcL7/tJQNAF0DMLsI72bcDrfdYuEYWi2kHl9R1RzZL81m9RGkDx6KbT3Z6IJ4PjsM1nyENLbFzbZhpBHXxUXxGvTMdmSx43Bg+kKLoYvE1D2uX+XH2d2z80HXRecVDhmbMq5Qkpeo+o8HlW6tvuTVLnLHMp5XOzjTOW98euh9R6qBrcSzEvc5znanNr+ayU+JZWZXCZ3UbiHAultlJUVrlLBq1Giqkm0sMvfB8PgnUBVe81DEn7IBGoDdTe19VF02h9QuDWsBNmgQA3QWH71UJw01A0TIpPJLfEtPeg+BOniFN4dyyOl1zfLeTiLPTJLH4A9n3RO8qoNc6jXZUb8zXT59R6ifdWfH8R7sX8ZKq+JrSVorbf7FUlgmuAh+NxQ7Ql0XdtDRsOg29Ve6/JuHffIQOgcVVfh/imNfViznZSfS36rotPFWXG1t84X7YtxSXseU6SKhmSUm37lMwWDqcKxQxGHLn0/lq0Sfnpn7p0zDUT5TBK7Wx0gHqJXNeKw9plWH4f8UNSi6i8y6iQAerD8vtBHkAut4TrpWf45vL9mQ1OmjBboLBa0RF3TEEREBo8S4RRrj+awOOztHDyIuqxieUhQd2rKhcwTLXC9xGo116K6rxVphzS06EQs+o08bYNY5La7ZQffBzU8CYa1OroKd2suROgJk7a26BTbcR0XnGYY0qmV3odiPBYXNjRfHammyEts3yjqJRkso916265pzLi5xWXYtt5yr5ja0NKrlDkbFYzEtfHY0dTVcLkf0MmT5mBfU6K3w2lzteOTRXbGj1MrGMoCxWk/DyVYeMcKqUHGjWEVG+zhs5p3B/tqoVtivoNmDrRt3LMWY6tENF1scHflqfvdaeLdJKuHJnKj8Yx7mvDMmWCRIc7ofTfxCrnW5x2rtldtqqjvm+DcovMLziKxAgXPQXJOwHip2lyhjBYikfEPMf5Z+inuX+URSeKtYh7xdrR8rT1vcnpYR9Vy6/DLp2YccL5MdniFEIuSeX8FMol1NxY/5mHIfNtreC3qmNlsKz8xctGo81aQGc/O02zRYEHrED0HrXv9ncUTHYkeJc2P8AMq9X4dbG17Ytr7EK9VTbFSk0mbvJmHp1MQ9z6bXFjQWuc0EtM7E6f2UXzTwF5xdZ1PDOc6oQQWtJBkCTOgvMzCvHLfBv4amQSC9xlxGltAPAX91Lru6XRtaaNc+H2cbV3RndKUejjPEOVKuEbRc9wdUeHZr91lxDRuTBF+o6a4eF4EdsXvIdlAgRoTN/oun8zcBOJyFrgHMkCdCDHtoolnIwbQqRUmu+Mr9Gtymco1MHQn6bLy3S2Ob2LgyFNxtGnUqF7nNAot7Qg/dLhTn3eFg5nwdKvRDPlkiHMMZhNx4gibH8la+A8gvDa5xDgHVaRpDKc8SWuzEmNHMbA8Fq8O+G1Rmd9Sow1B/5TWTl1uXEgGSLACw1kqP6W1JSXYKZh3fwzmUQSc5DKc3kkhoaTpqRcrNzZypiMJ2daoAWVLVMulOpMAOO4Ii+kgjpPQ+WeUAKna4mk0uYQaQdDi1wM57EiRaFccTQbUY5j2hzXCHNIkEHUELRVp90d0uzRptQ6LFNH5gx9C91GVacLu3GPhfRqT2NZ1L+lze1A8BdrvclYODfCPD03h2IqurwZyBopsPg4S5xHhIXqpn0fQS8U07hnLz8Y/F/2c9x3LtXD8NwNdwMVHVXOH3e1FM0h6spuPqtHORov0ZxHhtKvRdRqMDqbhBbpEaR0IgQRpC5rxH4X180UatMsmxqS1wHjlaQT429Eu0+XlLJxYahSzu4OZ4txUVVBldar/CWvlluIpF3Qtc0e8n8F84J8IahqB2Mq0+zBk06RLi8dC8huUHeAT0I1XkKZL2ErId5I7lDkx3/AGYMa0O7YvLg372HFrDrIc8HcGOisGFrSwHwXTKVMNaGtADQAAAIAAsAB0UJxDlqm8l1M9m43MCWk9YkQfIrNr/DvOxKHYo1W3iXRRMZUKnvhxhnZ61T7MBvmdT7CPdbTuSnOIzVwBNw1lyPAl0D2KtGAwTKNMU6bcrRt+JJ3PiqvDvD7KrN81jBLU6mEobY8mwiIu4c8IiIAiIgMdeg17crmhw6G6iqnLlI6OqN8A6f8wKIqrKK7PrimTjZKP0syYTl+gx2aC9w0LzmjyGnrClURSrqhWsQSSPJTlJ5k8kVzFy/RxlLJVBkfK9tnMPVp/IyCuXcV+GOOa7+S+lWbsS40neoII9j6IiShGXZfTq7aeIvgxYP4VY9zx2r6DGbkOc8jyGUAn1C65wPhNPC0G0aY7rRqdXHdx8SiJGuMXlC/V23LE3wb6IimZgiIgCIiAIiIAiIgCIiAIiIAiIgCIiAIiIAiIgCIiA//9k=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9933860" y="82372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1473200</xdr:colOff>
      <xdr:row>14</xdr:row>
      <xdr:rowOff>8666</xdr:rowOff>
    </xdr:from>
    <xdr:to>
      <xdr:col>8</xdr:col>
      <xdr:colOff>13736</xdr:colOff>
      <xdr:row>15</xdr:row>
      <xdr:rowOff>25543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7A9AC2-1100-2244-BA84-1A3B227A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4920" y="33605246"/>
          <a:ext cx="11250696" cy="3301097"/>
        </a:xfrm>
        <a:prstGeom prst="rect">
          <a:avLst/>
        </a:prstGeom>
        <a:effectLst>
          <a:softEdge rad="0"/>
        </a:effectLst>
      </xdr:spPr>
    </xdr:pic>
    <xdr:clientData/>
  </xdr:twoCellAnchor>
  <xdr:twoCellAnchor editAs="oneCell">
    <xdr:from>
      <xdr:col>7</xdr:col>
      <xdr:colOff>1162824</xdr:colOff>
      <xdr:row>0</xdr:row>
      <xdr:rowOff>149225</xdr:rowOff>
    </xdr:from>
    <xdr:to>
      <xdr:col>7</xdr:col>
      <xdr:colOff>4926626</xdr:colOff>
      <xdr:row>2</xdr:row>
      <xdr:rowOff>217695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A688AB3-FCE4-9B41-A76B-0DBFCE320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0844"/>
        <a:stretch/>
      </xdr:blipFill>
      <xdr:spPr>
        <a:xfrm>
          <a:off x="43025199" y="149225"/>
          <a:ext cx="3763802" cy="2925970"/>
        </a:xfrm>
        <a:prstGeom prst="rect">
          <a:avLst/>
        </a:prstGeom>
      </xdr:spPr>
    </xdr:pic>
    <xdr:clientData/>
  </xdr:twoCellAnchor>
  <xdr:twoCellAnchor editAs="oneCell">
    <xdr:from>
      <xdr:col>4</xdr:col>
      <xdr:colOff>7016043</xdr:colOff>
      <xdr:row>14</xdr:row>
      <xdr:rowOff>462845</xdr:rowOff>
    </xdr:from>
    <xdr:to>
      <xdr:col>6</xdr:col>
      <xdr:colOff>2029434</xdr:colOff>
      <xdr:row>15</xdr:row>
      <xdr:rowOff>5113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80C5F47-57BD-5D45-9523-49E5E057D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419"/>
        <a:stretch/>
      </xdr:blipFill>
      <xdr:spPr>
        <a:xfrm>
          <a:off x="30264663" y="34059425"/>
          <a:ext cx="8386491" cy="2826488"/>
        </a:xfrm>
        <a:prstGeom prst="rect">
          <a:avLst/>
        </a:prstGeom>
      </xdr:spPr>
    </xdr:pic>
    <xdr:clientData/>
  </xdr:twoCellAnchor>
  <xdr:twoCellAnchor editAs="oneCell">
    <xdr:from>
      <xdr:col>1</xdr:col>
      <xdr:colOff>1236361</xdr:colOff>
      <xdr:row>0</xdr:row>
      <xdr:rowOff>190500</xdr:rowOff>
    </xdr:from>
    <xdr:to>
      <xdr:col>1</xdr:col>
      <xdr:colOff>4645025</xdr:colOff>
      <xdr:row>2</xdr:row>
      <xdr:rowOff>147450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023F344-CD96-CF40-AA26-199FCF054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2220"/>
        <a:stretch/>
      </xdr:blipFill>
      <xdr:spPr>
        <a:xfrm>
          <a:off x="5951236" y="190500"/>
          <a:ext cx="3408664" cy="28144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</xdr:row>
      <xdr:rowOff>571500</xdr:rowOff>
    </xdr:from>
    <xdr:to>
      <xdr:col>0</xdr:col>
      <xdr:colOff>5375047</xdr:colOff>
      <xdr:row>3</xdr:row>
      <xdr:rowOff>381000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904875"/>
          <a:ext cx="4803547" cy="3524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14</xdr:row>
      <xdr:rowOff>142875</xdr:rowOff>
    </xdr:from>
    <xdr:to>
      <xdr:col>0</xdr:col>
      <xdr:colOff>3967708</xdr:colOff>
      <xdr:row>14</xdr:row>
      <xdr:rowOff>3143250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3766125"/>
          <a:ext cx="2967583" cy="3000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2253476</xdr:colOff>
      <xdr:row>34</xdr:row>
      <xdr:rowOff>10030</xdr:rowOff>
    </xdr:from>
    <xdr:to>
      <xdr:col>18</xdr:col>
      <xdr:colOff>580793</xdr:colOff>
      <xdr:row>84</xdr:row>
      <xdr:rowOff>125663</xdr:rowOff>
    </xdr:to>
    <xdr:grpSp>
      <xdr:nvGrpSpPr>
        <xdr:cNvPr id="9" name="Skupina 8">
          <a:extLst>
            <a:ext uri="{FF2B5EF4-FFF2-40B4-BE49-F238E27FC236}">
              <a16:creationId xmlns:a16="http://schemas.microsoft.com/office/drawing/2014/main" id="{AF330B14-653F-9440-9C7C-3D91CFCC5ED8}"/>
            </a:ext>
          </a:extLst>
        </xdr:cNvPr>
        <xdr:cNvGrpSpPr/>
      </xdr:nvGrpSpPr>
      <xdr:grpSpPr>
        <a:xfrm>
          <a:off x="19259086" y="7444176"/>
          <a:ext cx="6040244" cy="10569902"/>
          <a:chOff x="22196790" y="7288510"/>
          <a:chExt cx="6114747" cy="9049233"/>
        </a:xfrm>
      </xdr:grpSpPr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5075A3C2-EE4D-2C42-98F3-922F490FF6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22196790" y="7288510"/>
            <a:ext cx="6114747" cy="6114747"/>
          </a:xfrm>
          <a:prstGeom prst="rect">
            <a:avLst/>
          </a:prstGeom>
        </xdr:spPr>
      </xdr:pic>
      <xdr:pic>
        <xdr:nvPicPr>
          <xdr:cNvPr id="11" name="Obrázek 10">
            <a:extLst>
              <a:ext uri="{FF2B5EF4-FFF2-40B4-BE49-F238E27FC236}">
                <a16:creationId xmlns:a16="http://schemas.microsoft.com/office/drawing/2014/main" id="{EDC62982-6448-0147-9018-C453A1D8D7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3447968" y="12829068"/>
            <a:ext cx="3980169" cy="350867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2635934</xdr:colOff>
      <xdr:row>36</xdr:row>
      <xdr:rowOff>93437</xdr:rowOff>
    </xdr:from>
    <xdr:to>
      <xdr:col>0</xdr:col>
      <xdr:colOff>5115335</xdr:colOff>
      <xdr:row>80</xdr:row>
      <xdr:rowOff>104945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414755">
          <a:off x="-729997" y="11311685"/>
          <a:ext cx="9211264" cy="2479401"/>
        </a:xfrm>
        <a:prstGeom prst="rect">
          <a:avLst/>
        </a:prstGeom>
      </xdr:spPr>
    </xdr:pic>
    <xdr:clientData/>
  </xdr:twoCellAnchor>
  <xdr:twoCellAnchor>
    <xdr:from>
      <xdr:col>17</xdr:col>
      <xdr:colOff>2253480</xdr:colOff>
      <xdr:row>142</xdr:row>
      <xdr:rowOff>0</xdr:rowOff>
    </xdr:from>
    <xdr:to>
      <xdr:col>18</xdr:col>
      <xdr:colOff>580797</xdr:colOff>
      <xdr:row>176</xdr:row>
      <xdr:rowOff>33390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59090" y="30549695"/>
          <a:ext cx="6040244" cy="7142293"/>
        </a:xfrm>
        <a:prstGeom prst="rect">
          <a:avLst/>
        </a:prstGeom>
      </xdr:spPr>
    </xdr:pic>
    <xdr:clientData/>
  </xdr:twoCellAnchor>
  <xdr:twoCellAnchor>
    <xdr:from>
      <xdr:col>17</xdr:col>
      <xdr:colOff>2388217</xdr:colOff>
      <xdr:row>250</xdr:row>
      <xdr:rowOff>4647</xdr:rowOff>
    </xdr:from>
    <xdr:to>
      <xdr:col>19</xdr:col>
      <xdr:colOff>83632</xdr:colOff>
      <xdr:row>284</xdr:row>
      <xdr:rowOff>38037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9876" y="48623964"/>
          <a:ext cx="6263268" cy="6352414"/>
        </a:xfrm>
        <a:prstGeom prst="rect">
          <a:avLst/>
        </a:prstGeom>
      </xdr:spPr>
    </xdr:pic>
    <xdr:clientData/>
  </xdr:twoCellAnchor>
  <xdr:twoCellAnchor>
    <xdr:from>
      <xdr:col>17</xdr:col>
      <xdr:colOff>2276700</xdr:colOff>
      <xdr:row>358</xdr:row>
      <xdr:rowOff>0</xdr:rowOff>
    </xdr:from>
    <xdr:to>
      <xdr:col>18</xdr:col>
      <xdr:colOff>604017</xdr:colOff>
      <xdr:row>392</xdr:row>
      <xdr:rowOff>33391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82310" y="76130305"/>
          <a:ext cx="6040244" cy="7142293"/>
        </a:xfrm>
        <a:prstGeom prst="rect">
          <a:avLst/>
        </a:prstGeom>
      </xdr:spPr>
    </xdr:pic>
    <xdr:clientData/>
  </xdr:twoCellAnchor>
  <xdr:twoCellAnchor>
    <xdr:from>
      <xdr:col>17</xdr:col>
      <xdr:colOff>2276700</xdr:colOff>
      <xdr:row>466</xdr:row>
      <xdr:rowOff>23231</xdr:rowOff>
    </xdr:from>
    <xdr:to>
      <xdr:col>18</xdr:col>
      <xdr:colOff>604017</xdr:colOff>
      <xdr:row>500</xdr:row>
      <xdr:rowOff>56622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82310" y="99664024"/>
          <a:ext cx="6040244" cy="7142293"/>
        </a:xfrm>
        <a:prstGeom prst="rect">
          <a:avLst/>
        </a:prstGeom>
      </xdr:spPr>
    </xdr:pic>
    <xdr:clientData/>
  </xdr:twoCellAnchor>
  <xdr:twoCellAnchor>
    <xdr:from>
      <xdr:col>17</xdr:col>
      <xdr:colOff>2253469</xdr:colOff>
      <xdr:row>574</xdr:row>
      <xdr:rowOff>23232</xdr:rowOff>
    </xdr:from>
    <xdr:to>
      <xdr:col>18</xdr:col>
      <xdr:colOff>580786</xdr:colOff>
      <xdr:row>608</xdr:row>
      <xdr:rowOff>56623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59079" y="122524025"/>
          <a:ext cx="6040244" cy="7142293"/>
        </a:xfrm>
        <a:prstGeom prst="rect">
          <a:avLst/>
        </a:prstGeom>
      </xdr:spPr>
    </xdr:pic>
    <xdr:clientData/>
  </xdr:twoCellAnchor>
  <xdr:twoCellAnchor>
    <xdr:from>
      <xdr:col>17</xdr:col>
      <xdr:colOff>2253479</xdr:colOff>
      <xdr:row>682</xdr:row>
      <xdr:rowOff>0</xdr:rowOff>
    </xdr:from>
    <xdr:to>
      <xdr:col>18</xdr:col>
      <xdr:colOff>580796</xdr:colOff>
      <xdr:row>716</xdr:row>
      <xdr:rowOff>33391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5075A3C2-EE4D-2C42-98F3-922F490FF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259089" y="145500183"/>
          <a:ext cx="6040244" cy="7142293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3810001</xdr:colOff>
      <xdr:row>1</xdr:row>
      <xdr:rowOff>69695</xdr:rowOff>
    </xdr:from>
    <xdr:to>
      <xdr:col>18</xdr:col>
      <xdr:colOff>2323</xdr:colOff>
      <xdr:row>13</xdr:row>
      <xdr:rowOff>542019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5611" y="27878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17</xdr:col>
      <xdr:colOff>3698488</xdr:colOff>
      <xdr:row>113</xdr:row>
      <xdr:rowOff>37171</xdr:rowOff>
    </xdr:from>
    <xdr:to>
      <xdr:col>17</xdr:col>
      <xdr:colOff>7826761</xdr:colOff>
      <xdr:row>123</xdr:row>
      <xdr:rowOff>12337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0147" y="21540439"/>
          <a:ext cx="4128273" cy="2762971"/>
        </a:xfrm>
        <a:prstGeom prst="rect">
          <a:avLst/>
        </a:prstGeom>
      </xdr:spPr>
    </xdr:pic>
    <xdr:clientData/>
  </xdr:twoCellAnchor>
  <xdr:twoCellAnchor editAs="oneCell">
    <xdr:from>
      <xdr:col>17</xdr:col>
      <xdr:colOff>3786769</xdr:colOff>
      <xdr:row>220</xdr:row>
      <xdr:rowOff>88280</xdr:rowOff>
    </xdr:from>
    <xdr:to>
      <xdr:col>17</xdr:col>
      <xdr:colOff>7692018</xdr:colOff>
      <xdr:row>233</xdr:row>
      <xdr:rowOff>82030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38428" y="42778865"/>
          <a:ext cx="3905249" cy="276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3717074</xdr:colOff>
      <xdr:row>331</xdr:row>
      <xdr:rowOff>144037</xdr:rowOff>
    </xdr:from>
    <xdr:to>
      <xdr:col>17</xdr:col>
      <xdr:colOff>7845347</xdr:colOff>
      <xdr:row>341</xdr:row>
      <xdr:rowOff>174958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8733" y="63668817"/>
          <a:ext cx="4128273" cy="2744385"/>
        </a:xfrm>
        <a:prstGeom prst="rect">
          <a:avLst/>
        </a:prstGeom>
      </xdr:spPr>
    </xdr:pic>
    <xdr:clientData/>
  </xdr:twoCellAnchor>
  <xdr:twoCellAnchor editAs="oneCell">
    <xdr:from>
      <xdr:col>17</xdr:col>
      <xdr:colOff>3754244</xdr:colOff>
      <xdr:row>439</xdr:row>
      <xdr:rowOff>1031488</xdr:rowOff>
    </xdr:from>
    <xdr:to>
      <xdr:col>17</xdr:col>
      <xdr:colOff>7882517</xdr:colOff>
      <xdr:row>451</xdr:row>
      <xdr:rowOff>86678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5903" y="85334708"/>
          <a:ext cx="4128273" cy="2809433"/>
        </a:xfrm>
        <a:prstGeom prst="rect">
          <a:avLst/>
        </a:prstGeom>
      </xdr:spPr>
    </xdr:pic>
    <xdr:clientData/>
  </xdr:twoCellAnchor>
  <xdr:twoCellAnchor editAs="oneCell">
    <xdr:from>
      <xdr:col>17</xdr:col>
      <xdr:colOff>3661317</xdr:colOff>
      <xdr:row>547</xdr:row>
      <xdr:rowOff>511097</xdr:rowOff>
    </xdr:from>
    <xdr:to>
      <xdr:col>17</xdr:col>
      <xdr:colOff>7789590</xdr:colOff>
      <xdr:row>560</xdr:row>
      <xdr:rowOff>30921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2976" y="106261829"/>
          <a:ext cx="4128273" cy="2772263"/>
        </a:xfrm>
        <a:prstGeom prst="rect">
          <a:avLst/>
        </a:prstGeom>
      </xdr:spPr>
    </xdr:pic>
    <xdr:clientData/>
  </xdr:twoCellAnchor>
  <xdr:twoCellAnchor editAs="oneCell">
    <xdr:from>
      <xdr:col>17</xdr:col>
      <xdr:colOff>3698488</xdr:colOff>
      <xdr:row>655</xdr:row>
      <xdr:rowOff>506451</xdr:rowOff>
    </xdr:from>
    <xdr:to>
      <xdr:col>17</xdr:col>
      <xdr:colOff>7826761</xdr:colOff>
      <xdr:row>667</xdr:row>
      <xdr:rowOff>95970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0147" y="127017036"/>
          <a:ext cx="4128273" cy="2786202"/>
        </a:xfrm>
        <a:prstGeom prst="rect">
          <a:avLst/>
        </a:prstGeom>
      </xdr:spPr>
    </xdr:pic>
    <xdr:clientData/>
  </xdr:twoCellAnchor>
  <xdr:twoCellAnchor editAs="oneCell">
    <xdr:from>
      <xdr:col>0</xdr:col>
      <xdr:colOff>696951</xdr:colOff>
      <xdr:row>184</xdr:row>
      <xdr:rowOff>162622</xdr:rowOff>
    </xdr:from>
    <xdr:to>
      <xdr:col>0</xdr:col>
      <xdr:colOff>7081140</xdr:colOff>
      <xdr:row>210</xdr:row>
      <xdr:rowOff>0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951" y="39493902"/>
          <a:ext cx="6384189" cy="51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673720</xdr:colOff>
      <xdr:row>292</xdr:row>
      <xdr:rowOff>162622</xdr:rowOff>
    </xdr:from>
    <xdr:to>
      <xdr:col>0</xdr:col>
      <xdr:colOff>7057909</xdr:colOff>
      <xdr:row>318</xdr:row>
      <xdr:rowOff>0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720" y="62168049"/>
          <a:ext cx="6384189" cy="51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511098</xdr:colOff>
      <xdr:row>400</xdr:row>
      <xdr:rowOff>162622</xdr:rowOff>
    </xdr:from>
    <xdr:to>
      <xdr:col>0</xdr:col>
      <xdr:colOff>6895287</xdr:colOff>
      <xdr:row>426</xdr:row>
      <xdr:rowOff>0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098" y="85074512"/>
          <a:ext cx="6384189" cy="51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604025</xdr:colOff>
      <xdr:row>508</xdr:row>
      <xdr:rowOff>162622</xdr:rowOff>
    </xdr:from>
    <xdr:to>
      <xdr:col>0</xdr:col>
      <xdr:colOff>6988214</xdr:colOff>
      <xdr:row>534</xdr:row>
      <xdr:rowOff>0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025" y="108585000"/>
          <a:ext cx="6384189" cy="51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766646</xdr:colOff>
      <xdr:row>616</xdr:row>
      <xdr:rowOff>162622</xdr:rowOff>
    </xdr:from>
    <xdr:to>
      <xdr:col>0</xdr:col>
      <xdr:colOff>7150835</xdr:colOff>
      <xdr:row>642</xdr:row>
      <xdr:rowOff>0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646" y="131445000"/>
          <a:ext cx="6384189" cy="5157439"/>
        </a:xfrm>
        <a:prstGeom prst="rect">
          <a:avLst/>
        </a:prstGeom>
      </xdr:spPr>
    </xdr:pic>
    <xdr:clientData/>
  </xdr:twoCellAnchor>
  <xdr:twoCellAnchor editAs="oneCell">
    <xdr:from>
      <xdr:col>0</xdr:col>
      <xdr:colOff>650487</xdr:colOff>
      <xdr:row>724</xdr:row>
      <xdr:rowOff>185854</xdr:rowOff>
    </xdr:from>
    <xdr:to>
      <xdr:col>0</xdr:col>
      <xdr:colOff>7034676</xdr:colOff>
      <xdr:row>750</xdr:row>
      <xdr:rowOff>23232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87" y="154467622"/>
          <a:ext cx="6384189" cy="51574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23855</xdr:colOff>
      <xdr:row>94</xdr:row>
      <xdr:rowOff>355844</xdr:rowOff>
    </xdr:from>
    <xdr:to>
      <xdr:col>12</xdr:col>
      <xdr:colOff>427791</xdr:colOff>
      <xdr:row>105</xdr:row>
      <xdr:rowOff>102937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7D349F9-A750-2C4D-8962-617326E58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1855" y="32893244"/>
          <a:ext cx="2791536" cy="2160093"/>
        </a:xfrm>
        <a:prstGeom prst="rect">
          <a:avLst/>
        </a:prstGeom>
      </xdr:spPr>
    </xdr:pic>
    <xdr:clientData/>
  </xdr:twoCellAnchor>
  <xdr:twoCellAnchor editAs="oneCell">
    <xdr:from>
      <xdr:col>16</xdr:col>
      <xdr:colOff>47462</xdr:colOff>
      <xdr:row>8</xdr:row>
      <xdr:rowOff>179731</xdr:rowOff>
    </xdr:from>
    <xdr:to>
      <xdr:col>16</xdr:col>
      <xdr:colOff>2196322</xdr:colOff>
      <xdr:row>11</xdr:row>
      <xdr:rowOff>186641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164746">
          <a:off x="13064962" y="4243731"/>
          <a:ext cx="2148860" cy="57841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3</xdr:row>
      <xdr:rowOff>31750</xdr:rowOff>
    </xdr:from>
    <xdr:to>
      <xdr:col>16</xdr:col>
      <xdr:colOff>-1</xdr:colOff>
      <xdr:row>7</xdr:row>
      <xdr:rowOff>2007940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698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108</xdr:row>
      <xdr:rowOff>95250</xdr:rowOff>
    </xdr:from>
    <xdr:to>
      <xdr:col>16</xdr:col>
      <xdr:colOff>126999</xdr:colOff>
      <xdr:row>108</xdr:row>
      <xdr:rowOff>2960440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358457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349250</xdr:colOff>
      <xdr:row>228</xdr:row>
      <xdr:rowOff>222250</xdr:rowOff>
    </xdr:from>
    <xdr:to>
      <xdr:col>16</xdr:col>
      <xdr:colOff>126999</xdr:colOff>
      <xdr:row>228</xdr:row>
      <xdr:rowOff>3087440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7146925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222250</xdr:colOff>
      <xdr:row>329</xdr:row>
      <xdr:rowOff>349250</xdr:rowOff>
    </xdr:from>
    <xdr:to>
      <xdr:col>16</xdr:col>
      <xdr:colOff>-1</xdr:colOff>
      <xdr:row>329</xdr:row>
      <xdr:rowOff>3214440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0" y="106997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412750</xdr:colOff>
      <xdr:row>430</xdr:row>
      <xdr:rowOff>127000</xdr:rowOff>
    </xdr:from>
    <xdr:to>
      <xdr:col>16</xdr:col>
      <xdr:colOff>190499</xdr:colOff>
      <xdr:row>431</xdr:row>
      <xdr:rowOff>39440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2750" y="1421765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534</xdr:row>
      <xdr:rowOff>95250</xdr:rowOff>
    </xdr:from>
    <xdr:to>
      <xdr:col>16</xdr:col>
      <xdr:colOff>63499</xdr:colOff>
      <xdr:row>534</xdr:row>
      <xdr:rowOff>2960440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0" y="177673000"/>
          <a:ext cx="3905249" cy="286519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636</xdr:row>
      <xdr:rowOff>95250</xdr:rowOff>
    </xdr:from>
    <xdr:to>
      <xdr:col>15</xdr:col>
      <xdr:colOff>1238249</xdr:colOff>
      <xdr:row>636</xdr:row>
      <xdr:rowOff>2960440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213169500"/>
          <a:ext cx="3905249" cy="2865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47624</xdr:colOff>
      <xdr:row>0</xdr:row>
      <xdr:rowOff>66674</xdr:rowOff>
    </xdr:from>
    <xdr:to>
      <xdr:col>0</xdr:col>
      <xdr:colOff>1152525</xdr:colOff>
      <xdr:row>0</xdr:row>
      <xdr:rowOff>485775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66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47624</xdr:colOff>
      <xdr:row>24</xdr:row>
      <xdr:rowOff>66674</xdr:rowOff>
    </xdr:from>
    <xdr:ext cx="1104901" cy="419101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857059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45</xdr:row>
      <xdr:rowOff>66674</xdr:rowOff>
    </xdr:from>
    <xdr:ext cx="1104901" cy="419101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1670875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69</xdr:row>
      <xdr:rowOff>66674</xdr:rowOff>
    </xdr:from>
    <xdr:ext cx="1104901" cy="419101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521267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90</xdr:row>
      <xdr:rowOff>66674</xdr:rowOff>
    </xdr:from>
    <xdr:ext cx="1104901" cy="419101"/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3335083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114</xdr:row>
      <xdr:rowOff>66674</xdr:rowOff>
    </xdr:from>
    <xdr:ext cx="1104901" cy="419101"/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185475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47624</xdr:colOff>
      <xdr:row>135</xdr:row>
      <xdr:rowOff>66674</xdr:rowOff>
    </xdr:from>
    <xdr:ext cx="1104901" cy="419101"/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49992914"/>
          <a:ext cx="1104901" cy="41910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V143"/>
  <sheetViews>
    <sheetView tabSelected="1" topLeftCell="A7" zoomScale="22" zoomScaleNormal="22" zoomScaleSheetLayoutView="20" zoomScalePageLayoutView="50" workbookViewId="0">
      <selection activeCell="G11" sqref="G11"/>
    </sheetView>
  </sheetViews>
  <sheetFormatPr defaultColWidth="8.6640625" defaultRowHeight="14.4"/>
  <cols>
    <col min="1" max="1" width="87.88671875" customWidth="1"/>
    <col min="2" max="8" width="92.6640625" customWidth="1"/>
    <col min="15" max="15" width="9.109375" customWidth="1"/>
  </cols>
  <sheetData>
    <row r="1" spans="1:22" s="132" customFormat="1" ht="27" customHeight="1">
      <c r="A1" s="129"/>
      <c r="B1" s="130"/>
      <c r="C1" s="130"/>
      <c r="D1" s="130"/>
      <c r="E1" s="130"/>
      <c r="F1" s="130"/>
      <c r="G1" s="130"/>
      <c r="H1" s="131"/>
    </row>
    <row r="2" spans="1:22" ht="199.95" customHeight="1">
      <c r="A2" s="143"/>
      <c r="B2" s="140" t="s">
        <v>142</v>
      </c>
      <c r="C2" s="141"/>
      <c r="D2" s="141"/>
      <c r="E2" s="141"/>
      <c r="F2" s="141"/>
      <c r="G2" s="141"/>
      <c r="H2" s="142"/>
    </row>
    <row r="3" spans="1:22" s="95" customFormat="1" ht="92.25" customHeight="1">
      <c r="A3" s="144"/>
      <c r="B3" s="109" t="s">
        <v>72</v>
      </c>
      <c r="C3" s="110" t="s">
        <v>81</v>
      </c>
      <c r="D3" s="110" t="s">
        <v>82</v>
      </c>
      <c r="E3" s="110" t="s">
        <v>83</v>
      </c>
      <c r="F3" s="110" t="s">
        <v>84</v>
      </c>
      <c r="G3" s="110" t="s">
        <v>85</v>
      </c>
      <c r="H3" s="111" t="s">
        <v>86</v>
      </c>
    </row>
    <row r="4" spans="1:22" s="82" customFormat="1" ht="94.5" customHeight="1">
      <c r="A4" s="144"/>
      <c r="B4" s="123" t="s">
        <v>96</v>
      </c>
      <c r="C4" s="123" t="s">
        <v>97</v>
      </c>
      <c r="D4" s="123" t="s">
        <v>98</v>
      </c>
      <c r="E4" s="123" t="s">
        <v>99</v>
      </c>
      <c r="F4" s="123" t="s">
        <v>100</v>
      </c>
      <c r="G4" s="123" t="s">
        <v>101</v>
      </c>
      <c r="H4" s="124" t="s">
        <v>102</v>
      </c>
    </row>
    <row r="5" spans="1:22" ht="277.2" customHeight="1">
      <c r="A5" s="102" t="s">
        <v>0</v>
      </c>
      <c r="B5" s="126" t="s">
        <v>87</v>
      </c>
      <c r="C5" s="112" t="s">
        <v>155</v>
      </c>
      <c r="D5" s="113" t="s">
        <v>140</v>
      </c>
      <c r="E5" s="112" t="s">
        <v>152</v>
      </c>
      <c r="F5" s="112" t="s">
        <v>103</v>
      </c>
      <c r="G5" s="114" t="s">
        <v>104</v>
      </c>
      <c r="H5" s="115" t="s">
        <v>151</v>
      </c>
      <c r="V5" s="81"/>
    </row>
    <row r="6" spans="1:22" ht="210" customHeight="1">
      <c r="A6" s="102" t="s">
        <v>1</v>
      </c>
      <c r="B6" s="126" t="s">
        <v>62</v>
      </c>
      <c r="C6" s="112" t="s">
        <v>88</v>
      </c>
      <c r="D6" s="112" t="s">
        <v>105</v>
      </c>
      <c r="E6" s="112" t="s">
        <v>88</v>
      </c>
      <c r="F6" s="112" t="s">
        <v>62</v>
      </c>
      <c r="G6" s="112" t="s">
        <v>106</v>
      </c>
      <c r="H6" s="116" t="s">
        <v>107</v>
      </c>
      <c r="Q6" t="s">
        <v>69</v>
      </c>
    </row>
    <row r="7" spans="1:22" ht="240" customHeight="1">
      <c r="A7" s="102" t="s">
        <v>2</v>
      </c>
      <c r="B7" s="125" t="s">
        <v>89</v>
      </c>
      <c r="C7" s="114" t="s">
        <v>108</v>
      </c>
      <c r="D7" s="114" t="s">
        <v>109</v>
      </c>
      <c r="E7" s="114" t="s">
        <v>110</v>
      </c>
      <c r="F7" s="114" t="s">
        <v>111</v>
      </c>
      <c r="G7" s="114" t="s">
        <v>112</v>
      </c>
      <c r="H7" s="115" t="s">
        <v>90</v>
      </c>
    </row>
    <row r="8" spans="1:22" ht="408.75" customHeight="1">
      <c r="A8" s="102" t="s">
        <v>23</v>
      </c>
      <c r="B8" s="125" t="s">
        <v>91</v>
      </c>
      <c r="C8" s="114" t="s">
        <v>147</v>
      </c>
      <c r="D8" s="114" t="s">
        <v>113</v>
      </c>
      <c r="E8" s="117" t="s">
        <v>114</v>
      </c>
      <c r="F8" s="117" t="s">
        <v>115</v>
      </c>
      <c r="G8" s="114" t="s">
        <v>116</v>
      </c>
      <c r="H8" s="115" t="s">
        <v>117</v>
      </c>
      <c r="P8" s="81"/>
    </row>
    <row r="9" spans="1:22" ht="360" customHeight="1">
      <c r="A9" s="102" t="s">
        <v>24</v>
      </c>
      <c r="B9" s="125" t="s">
        <v>145</v>
      </c>
      <c r="C9" s="114" t="s">
        <v>144</v>
      </c>
      <c r="D9" s="114" t="s">
        <v>138</v>
      </c>
      <c r="E9" s="114" t="s">
        <v>118</v>
      </c>
      <c r="F9" s="117" t="s">
        <v>139</v>
      </c>
      <c r="G9" s="114" t="s">
        <v>143</v>
      </c>
      <c r="H9" s="115" t="s">
        <v>146</v>
      </c>
    </row>
    <row r="10" spans="1:22" ht="190.2" customHeight="1">
      <c r="A10" s="102" t="s">
        <v>3</v>
      </c>
      <c r="B10" s="127" t="s">
        <v>92</v>
      </c>
      <c r="C10" s="118" t="s">
        <v>119</v>
      </c>
      <c r="D10" s="118" t="s">
        <v>150</v>
      </c>
      <c r="E10" s="118" t="s">
        <v>120</v>
      </c>
      <c r="F10" s="118" t="s">
        <v>121</v>
      </c>
      <c r="G10" s="118" t="s">
        <v>156</v>
      </c>
      <c r="H10" s="119" t="s">
        <v>122</v>
      </c>
      <c r="M10" s="38"/>
    </row>
    <row r="11" spans="1:22" ht="220.2" customHeight="1">
      <c r="A11" s="102" t="s">
        <v>4</v>
      </c>
      <c r="B11" s="127" t="s">
        <v>141</v>
      </c>
      <c r="C11" s="118" t="s">
        <v>148</v>
      </c>
      <c r="D11" s="118" t="s">
        <v>149</v>
      </c>
      <c r="E11" s="118" t="s">
        <v>123</v>
      </c>
      <c r="F11" s="118" t="s">
        <v>124</v>
      </c>
      <c r="G11" s="118" t="s">
        <v>125</v>
      </c>
      <c r="H11" s="119" t="s">
        <v>126</v>
      </c>
    </row>
    <row r="12" spans="1:22" ht="240" customHeight="1">
      <c r="A12" s="103" t="s">
        <v>5</v>
      </c>
      <c r="B12" s="125" t="s">
        <v>93</v>
      </c>
      <c r="C12" s="114" t="s">
        <v>127</v>
      </c>
      <c r="D12" s="114" t="s">
        <v>128</v>
      </c>
      <c r="E12" s="114" t="s">
        <v>153</v>
      </c>
      <c r="F12" s="114" t="s">
        <v>129</v>
      </c>
      <c r="G12" s="114" t="s">
        <v>130</v>
      </c>
      <c r="H12" s="115" t="s">
        <v>131</v>
      </c>
    </row>
    <row r="13" spans="1:22" ht="159" customHeight="1">
      <c r="A13" s="103" t="s">
        <v>80</v>
      </c>
      <c r="B13" s="128" t="s">
        <v>94</v>
      </c>
      <c r="C13" s="120" t="s">
        <v>132</v>
      </c>
      <c r="D13" s="120" t="s">
        <v>133</v>
      </c>
      <c r="E13" s="120" t="s">
        <v>134</v>
      </c>
      <c r="F13" s="120" t="s">
        <v>135</v>
      </c>
      <c r="G13" s="120" t="s">
        <v>136</v>
      </c>
      <c r="H13" s="121" t="s">
        <v>137</v>
      </c>
    </row>
    <row r="14" spans="1:22" ht="19.2" customHeight="1">
      <c r="A14" s="104"/>
      <c r="B14" s="101"/>
      <c r="C14" s="101"/>
      <c r="D14" s="101"/>
      <c r="E14" s="101"/>
      <c r="F14" s="101"/>
      <c r="G14" s="101"/>
      <c r="H14" s="105"/>
    </row>
    <row r="15" spans="1:22" ht="258.75" customHeight="1">
      <c r="A15" s="122" t="s">
        <v>25</v>
      </c>
      <c r="B15" s="134" t="s">
        <v>95</v>
      </c>
      <c r="C15" s="135"/>
      <c r="D15" s="136"/>
      <c r="E15" s="133" t="s">
        <v>154</v>
      </c>
      <c r="F15" s="137"/>
      <c r="G15" s="138"/>
      <c r="H15" s="139"/>
    </row>
    <row r="16" spans="1:22" s="83" customFormat="1" ht="15" thickBot="1">
      <c r="A16" s="106"/>
      <c r="B16" s="107"/>
      <c r="C16" s="107"/>
      <c r="D16" s="107"/>
      <c r="E16" s="107"/>
      <c r="F16" s="107"/>
      <c r="G16" s="107"/>
      <c r="H16" s="108"/>
    </row>
    <row r="143" spans="1:1">
      <c r="A143" t="s">
        <v>4</v>
      </c>
    </row>
  </sheetData>
  <mergeCells count="4">
    <mergeCell ref="B15:D15"/>
    <mergeCell ref="F15:H15"/>
    <mergeCell ref="B2:H2"/>
    <mergeCell ref="A2:A4"/>
  </mergeCells>
  <pageMargins left="0" right="0" top="7.874015748031496E-2" bottom="7.874015748031496E-2" header="0" footer="0"/>
  <pageSetup paperSize="9" scale="1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R1079"/>
  <sheetViews>
    <sheetView view="pageBreakPreview" topLeftCell="A7" zoomScale="41" zoomScaleNormal="80" zoomScaleSheetLayoutView="40" workbookViewId="0">
      <selection activeCell="R698" sqref="R698"/>
    </sheetView>
  </sheetViews>
  <sheetFormatPr defaultColWidth="8.6640625" defaultRowHeight="14.4"/>
  <cols>
    <col min="1" max="1" width="115.6640625" customWidth="1"/>
    <col min="17" max="17" width="8.6640625" customWidth="1"/>
    <col min="18" max="18" width="115.6640625" customWidth="1"/>
    <col min="19" max="19" width="9.109375" customWidth="1"/>
  </cols>
  <sheetData>
    <row r="1" spans="1:18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8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</row>
    <row r="3" spans="1:18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1:18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</row>
    <row r="5" spans="1:18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1:18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</row>
    <row r="7" spans="1:18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</row>
    <row r="8" spans="1:18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</row>
    <row r="9" spans="1:18" ht="14.7" customHeight="1">
      <c r="A9" s="145" t="s">
        <v>73</v>
      </c>
      <c r="B9" s="147" t="s">
        <v>26</v>
      </c>
      <c r="C9" s="147"/>
      <c r="D9" s="147"/>
      <c r="E9" s="147"/>
      <c r="F9" s="147"/>
      <c r="G9" s="147"/>
      <c r="H9" s="147"/>
      <c r="I9" s="147"/>
      <c r="J9" s="147"/>
      <c r="K9" s="148" t="str">
        <f>týden!B4</f>
        <v>21. dubna</v>
      </c>
      <c r="L9" s="149"/>
      <c r="M9" s="149"/>
      <c r="N9" s="149"/>
      <c r="O9" s="149"/>
      <c r="P9" s="149"/>
      <c r="Q9" s="149"/>
      <c r="R9" s="89"/>
    </row>
    <row r="10" spans="1:18" ht="14.7" customHeight="1">
      <c r="A10" s="145"/>
      <c r="B10" s="147"/>
      <c r="C10" s="147"/>
      <c r="D10" s="147"/>
      <c r="E10" s="147"/>
      <c r="F10" s="147"/>
      <c r="G10" s="147"/>
      <c r="H10" s="147"/>
      <c r="I10" s="147"/>
      <c r="J10" s="147"/>
      <c r="K10" s="149"/>
      <c r="L10" s="149"/>
      <c r="M10" s="149"/>
      <c r="N10" s="149"/>
      <c r="O10" s="149"/>
      <c r="P10" s="149"/>
      <c r="Q10" s="149"/>
      <c r="R10" s="89"/>
    </row>
    <row r="11" spans="1:18" ht="14.7" customHeight="1">
      <c r="A11" s="145"/>
      <c r="B11" s="147"/>
      <c r="C11" s="147"/>
      <c r="D11" s="147"/>
      <c r="E11" s="147"/>
      <c r="F11" s="147"/>
      <c r="G11" s="147"/>
      <c r="H11" s="147"/>
      <c r="I11" s="147"/>
      <c r="J11" s="147"/>
      <c r="K11" s="149"/>
      <c r="L11" s="149"/>
      <c r="M11" s="149"/>
      <c r="N11" s="149"/>
      <c r="O11" s="149"/>
      <c r="P11" s="149"/>
      <c r="Q11" s="149"/>
      <c r="R11" s="89"/>
    </row>
    <row r="12" spans="1:18" ht="14.7" customHeight="1">
      <c r="A12" s="145"/>
      <c r="B12" s="147"/>
      <c r="C12" s="147"/>
      <c r="D12" s="147"/>
      <c r="E12" s="147"/>
      <c r="F12" s="147"/>
      <c r="G12" s="147"/>
      <c r="H12" s="147"/>
      <c r="I12" s="147"/>
      <c r="J12" s="147"/>
      <c r="K12" s="149"/>
      <c r="L12" s="149"/>
      <c r="M12" s="149"/>
      <c r="N12" s="149"/>
      <c r="O12" s="149"/>
      <c r="P12" s="149"/>
      <c r="Q12" s="149"/>
      <c r="R12" s="89"/>
    </row>
    <row r="13" spans="1:18" ht="14.7" customHeight="1">
      <c r="A13" s="145"/>
      <c r="B13" s="147"/>
      <c r="C13" s="147"/>
      <c r="D13" s="147"/>
      <c r="E13" s="147"/>
      <c r="F13" s="147"/>
      <c r="G13" s="147"/>
      <c r="H13" s="147"/>
      <c r="I13" s="147"/>
      <c r="J13" s="147"/>
      <c r="K13" s="149"/>
      <c r="L13" s="149"/>
      <c r="M13" s="149"/>
      <c r="N13" s="149"/>
      <c r="O13" s="149"/>
      <c r="P13" s="149"/>
      <c r="Q13" s="149"/>
      <c r="R13" s="89"/>
    </row>
    <row r="14" spans="1:18" ht="66" customHeight="1">
      <c r="A14" s="145"/>
      <c r="B14" s="91"/>
      <c r="C14" s="91"/>
      <c r="D14" s="91"/>
      <c r="E14" s="91"/>
      <c r="F14" s="91"/>
      <c r="G14" s="150" t="s">
        <v>0</v>
      </c>
      <c r="H14" s="150"/>
      <c r="I14" s="150"/>
      <c r="J14" s="150"/>
      <c r="K14" s="150"/>
      <c r="L14" s="150"/>
      <c r="M14" s="91"/>
      <c r="N14" s="91"/>
      <c r="O14" s="91"/>
      <c r="P14" s="91"/>
      <c r="Q14" s="91"/>
      <c r="R14" s="89"/>
    </row>
    <row r="15" spans="1:18" ht="14.7" customHeight="1">
      <c r="A15" s="145"/>
      <c r="B15" s="91"/>
      <c r="C15" s="91"/>
      <c r="D15" s="91"/>
      <c r="E15" s="91"/>
      <c r="F15" s="91"/>
      <c r="G15" s="150"/>
      <c r="H15" s="150"/>
      <c r="I15" s="150"/>
      <c r="J15" s="150"/>
      <c r="K15" s="150"/>
      <c r="L15" s="150"/>
      <c r="M15" s="91"/>
      <c r="N15" s="91"/>
      <c r="O15" s="91"/>
      <c r="P15" s="91"/>
      <c r="Q15" s="91"/>
      <c r="R15" s="89"/>
    </row>
    <row r="16" spans="1:18" ht="14.7" customHeight="1">
      <c r="A16" s="145"/>
      <c r="B16" s="91"/>
      <c r="C16" s="91"/>
      <c r="D16" s="91"/>
      <c r="E16" s="91"/>
      <c r="F16" s="91"/>
      <c r="G16" s="150"/>
      <c r="H16" s="150"/>
      <c r="I16" s="150"/>
      <c r="J16" s="150"/>
      <c r="K16" s="150"/>
      <c r="L16" s="150"/>
      <c r="M16" s="91"/>
      <c r="N16" s="91"/>
      <c r="O16" s="91"/>
      <c r="P16" s="91"/>
      <c r="Q16" s="91"/>
      <c r="R16" s="89"/>
    </row>
    <row r="17" spans="1:18" ht="14.7" customHeight="1">
      <c r="A17" s="145"/>
      <c r="B17" s="151" t="str">
        <f>týden!B5</f>
        <v>Turistická pomazánka, krájená zelenina, pečivo (1,3,6,7,9,10,12)</v>
      </c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89"/>
    </row>
    <row r="18" spans="1:18" ht="14.7" customHeight="1">
      <c r="A18" s="145"/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89"/>
    </row>
    <row r="19" spans="1:18" ht="14.7" customHeight="1">
      <c r="A19" s="145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51"/>
      <c r="Q19" s="151"/>
      <c r="R19" s="89"/>
    </row>
    <row r="20" spans="1:18" ht="14.7" customHeight="1">
      <c r="A20" s="145"/>
      <c r="B20" s="151"/>
      <c r="C20" s="151"/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89"/>
    </row>
    <row r="21" spans="1:18" ht="14.7" customHeight="1">
      <c r="A21" s="145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89"/>
    </row>
    <row r="22" spans="1:18" ht="14.7" customHeight="1">
      <c r="A22" s="145"/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89"/>
    </row>
    <row r="23" spans="1:18">
      <c r="A23" s="145"/>
      <c r="B23" s="91"/>
      <c r="C23" s="91"/>
      <c r="D23" s="91"/>
      <c r="E23" s="91"/>
      <c r="F23" s="91"/>
      <c r="G23" s="150" t="s">
        <v>4</v>
      </c>
      <c r="H23" s="150"/>
      <c r="I23" s="150"/>
      <c r="J23" s="150"/>
      <c r="K23" s="150"/>
      <c r="L23" s="150"/>
      <c r="M23" s="91"/>
      <c r="N23" s="91"/>
      <c r="O23" s="91"/>
      <c r="P23" s="91"/>
      <c r="Q23" s="91"/>
      <c r="R23" s="89"/>
    </row>
    <row r="24" spans="1:18">
      <c r="A24" s="146"/>
      <c r="B24" s="91"/>
      <c r="C24" s="91"/>
      <c r="D24" s="91"/>
      <c r="E24" s="91"/>
      <c r="F24" s="91"/>
      <c r="G24" s="150"/>
      <c r="H24" s="150"/>
      <c r="I24" s="150"/>
      <c r="J24" s="150"/>
      <c r="K24" s="150"/>
      <c r="L24" s="150"/>
      <c r="M24" s="91"/>
      <c r="N24" s="91"/>
      <c r="O24" s="91"/>
      <c r="P24" s="91"/>
      <c r="Q24" s="91"/>
      <c r="R24" s="89"/>
    </row>
    <row r="25" spans="1:18">
      <c r="A25" s="146"/>
      <c r="B25" s="91"/>
      <c r="C25" s="91"/>
      <c r="D25" s="91"/>
      <c r="E25" s="91"/>
      <c r="F25" s="91"/>
      <c r="G25" s="150"/>
      <c r="H25" s="150"/>
      <c r="I25" s="150"/>
      <c r="J25" s="150"/>
      <c r="K25" s="150"/>
      <c r="L25" s="150"/>
      <c r="M25" s="91"/>
      <c r="N25" s="91"/>
      <c r="O25" s="91"/>
      <c r="P25" s="91"/>
      <c r="Q25" s="91"/>
      <c r="R25" s="89"/>
    </row>
    <row r="26" spans="1:18">
      <c r="A26" s="146"/>
      <c r="B26" s="152" t="str">
        <f>týden!B6</f>
        <v>Ovoce dle denní nabídky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89"/>
    </row>
    <row r="27" spans="1:18">
      <c r="A27" s="146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89"/>
    </row>
    <row r="28" spans="1:18">
      <c r="A28" s="146"/>
      <c r="B28" s="152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89"/>
    </row>
    <row r="29" spans="1:18">
      <c r="A29" s="146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89"/>
    </row>
    <row r="30" spans="1:18">
      <c r="A30" s="146"/>
      <c r="B30" s="152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89"/>
    </row>
    <row r="31" spans="1:18">
      <c r="A31" s="89"/>
      <c r="B31" s="91"/>
      <c r="C31" s="91"/>
      <c r="D31" s="91"/>
      <c r="E31" s="91"/>
      <c r="F31" s="91"/>
      <c r="G31" s="150" t="s">
        <v>27</v>
      </c>
      <c r="H31" s="150"/>
      <c r="I31" s="150"/>
      <c r="J31" s="150"/>
      <c r="K31" s="150"/>
      <c r="L31" s="150"/>
      <c r="M31" s="91"/>
      <c r="N31" s="91"/>
      <c r="O31" s="91"/>
      <c r="P31" s="91"/>
      <c r="Q31" s="91"/>
      <c r="R31" s="89"/>
    </row>
    <row r="32" spans="1:18">
      <c r="A32" s="89"/>
      <c r="B32" s="91"/>
      <c r="C32" s="91"/>
      <c r="D32" s="91"/>
      <c r="E32" s="91"/>
      <c r="F32" s="91"/>
      <c r="G32" s="150"/>
      <c r="H32" s="150"/>
      <c r="I32" s="150"/>
      <c r="J32" s="150"/>
      <c r="K32" s="150"/>
      <c r="L32" s="150"/>
      <c r="M32" s="91"/>
      <c r="N32" s="91"/>
      <c r="O32" s="91"/>
      <c r="P32" s="91"/>
      <c r="Q32" s="91"/>
      <c r="R32" s="89"/>
    </row>
    <row r="33" spans="1:18">
      <c r="A33" s="89"/>
      <c r="B33" s="91"/>
      <c r="C33" s="91"/>
      <c r="D33" s="91"/>
      <c r="E33" s="91"/>
      <c r="F33" s="91"/>
      <c r="G33" s="150"/>
      <c r="H33" s="150"/>
      <c r="I33" s="150"/>
      <c r="J33" s="150"/>
      <c r="K33" s="150"/>
      <c r="L33" s="150"/>
      <c r="M33" s="91"/>
      <c r="N33" s="91"/>
      <c r="O33" s="91"/>
      <c r="P33" s="91"/>
      <c r="Q33" s="91"/>
      <c r="R33" s="89"/>
    </row>
    <row r="34" spans="1:18">
      <c r="A34" s="89"/>
      <c r="B34" s="154" t="str">
        <f>týden!B7</f>
        <v>Krupicová s vaječnou zavářkou (1,3,7,9)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89"/>
    </row>
    <row r="35" spans="1:18">
      <c r="A35" s="89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89"/>
    </row>
    <row r="36" spans="1:18">
      <c r="A36" s="89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89"/>
    </row>
    <row r="37" spans="1:18">
      <c r="A37" s="89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89"/>
    </row>
    <row r="38" spans="1:18">
      <c r="A38" s="89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89"/>
    </row>
    <row r="39" spans="1:18">
      <c r="A39" s="89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89"/>
    </row>
    <row r="40" spans="1:18">
      <c r="A40" s="89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89"/>
    </row>
    <row r="41" spans="1:18">
      <c r="A41" s="89"/>
      <c r="B41" s="154" t="str">
        <f>týden!B8</f>
        <v>Vepřová plec pečená po znojemsku, vaječné špecle (1,3,7,9,10)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89"/>
    </row>
    <row r="42" spans="1:18">
      <c r="A42" s="89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89"/>
    </row>
    <row r="43" spans="1:18">
      <c r="A43" s="89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89"/>
    </row>
    <row r="44" spans="1:18">
      <c r="A44" s="89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89"/>
    </row>
    <row r="45" spans="1:18">
      <c r="A45" s="89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89"/>
    </row>
    <row r="46" spans="1:18">
      <c r="A46" s="89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89"/>
    </row>
    <row r="47" spans="1:18">
      <c r="A47" s="89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89"/>
    </row>
    <row r="48" spans="1:18">
      <c r="A48" s="89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89"/>
    </row>
    <row r="49" spans="1:18">
      <c r="A49" s="89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89"/>
    </row>
    <row r="50" spans="1:18">
      <c r="A50" s="89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89"/>
    </row>
    <row r="51" spans="1:18">
      <c r="A51" s="89"/>
      <c r="B51" s="92"/>
      <c r="C51" s="92"/>
      <c r="D51" s="92"/>
      <c r="E51" s="92"/>
      <c r="F51" s="92"/>
      <c r="G51" s="150" t="s">
        <v>28</v>
      </c>
      <c r="H51" s="150"/>
      <c r="I51" s="150"/>
      <c r="J51" s="150"/>
      <c r="K51" s="150"/>
      <c r="L51" s="150"/>
      <c r="M51" s="92"/>
      <c r="N51" s="92"/>
      <c r="O51" s="92"/>
      <c r="P51" s="92"/>
      <c r="Q51" s="92"/>
      <c r="R51" s="89"/>
    </row>
    <row r="52" spans="1:18">
      <c r="A52" s="89"/>
      <c r="B52" s="92"/>
      <c r="C52" s="92"/>
      <c r="D52" s="92"/>
      <c r="E52" s="92"/>
      <c r="F52" s="92"/>
      <c r="G52" s="150"/>
      <c r="H52" s="150"/>
      <c r="I52" s="150"/>
      <c r="J52" s="150"/>
      <c r="K52" s="150"/>
      <c r="L52" s="150"/>
      <c r="M52" s="92"/>
      <c r="N52" s="92"/>
      <c r="O52" s="92"/>
      <c r="P52" s="92"/>
      <c r="Q52" s="92"/>
      <c r="R52" s="89"/>
    </row>
    <row r="53" spans="1:18">
      <c r="A53" s="89"/>
      <c r="B53" s="92"/>
      <c r="C53" s="92"/>
      <c r="D53" s="92"/>
      <c r="E53" s="92"/>
      <c r="F53" s="92"/>
      <c r="G53" s="150"/>
      <c r="H53" s="150"/>
      <c r="I53" s="150"/>
      <c r="J53" s="150"/>
      <c r="K53" s="150"/>
      <c r="L53" s="150"/>
      <c r="M53" s="92"/>
      <c r="N53" s="92"/>
      <c r="O53" s="92"/>
      <c r="P53" s="92"/>
      <c r="Q53" s="92"/>
      <c r="R53" s="89"/>
    </row>
    <row r="54" spans="1:18">
      <c r="A54" s="89"/>
      <c r="B54" s="154" t="str">
        <f>týden!B9</f>
        <v>Pštrosí vejce, šťouchané brambory s mrkví a jarní cibulkou (1,3,7,9,10) vejce obalené v mletém masu, smažené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89"/>
    </row>
    <row r="55" spans="1:18">
      <c r="A55" s="89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89"/>
    </row>
    <row r="56" spans="1:18">
      <c r="A56" s="89"/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89"/>
    </row>
    <row r="57" spans="1:18">
      <c r="A57" s="89"/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89"/>
    </row>
    <row r="58" spans="1:18">
      <c r="A58" s="89"/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89"/>
    </row>
    <row r="59" spans="1:18">
      <c r="A59" s="89"/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89"/>
    </row>
    <row r="60" spans="1:18">
      <c r="A60" s="89"/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89"/>
    </row>
    <row r="61" spans="1:18">
      <c r="A61" s="89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89"/>
    </row>
    <row r="62" spans="1:18">
      <c r="A62" s="89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89"/>
    </row>
    <row r="63" spans="1:18">
      <c r="A63" s="89"/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89"/>
    </row>
    <row r="64" spans="1:18">
      <c r="A64" s="89"/>
      <c r="B64" s="154" t="str">
        <f>týden!B10</f>
        <v>Zeleninový salát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89"/>
    </row>
    <row r="65" spans="1:18">
      <c r="A65" s="89"/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89"/>
    </row>
    <row r="66" spans="1:18">
      <c r="A66" s="89"/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89"/>
    </row>
    <row r="67" spans="1:18">
      <c r="A67" s="89"/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89"/>
    </row>
    <row r="68" spans="1:18">
      <c r="A68" s="89"/>
      <c r="B68" s="154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89"/>
    </row>
    <row r="69" spans="1:18">
      <c r="A69" s="89"/>
      <c r="B69" s="154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89"/>
    </row>
    <row r="70" spans="1:18">
      <c r="A70" s="89"/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89"/>
    </row>
    <row r="71" spans="1:18">
      <c r="A71" s="89"/>
      <c r="B71" s="91"/>
      <c r="C71" s="91"/>
      <c r="D71" s="91"/>
      <c r="E71" s="91"/>
      <c r="F71" s="91"/>
      <c r="G71" s="150" t="s">
        <v>4</v>
      </c>
      <c r="H71" s="150"/>
      <c r="I71" s="150"/>
      <c r="J71" s="150"/>
      <c r="K71" s="150"/>
      <c r="L71" s="150"/>
      <c r="M71" s="91"/>
      <c r="N71" s="91"/>
      <c r="O71" s="91"/>
      <c r="P71" s="91"/>
      <c r="Q71" s="91"/>
      <c r="R71" s="89"/>
    </row>
    <row r="72" spans="1:18">
      <c r="A72" s="89"/>
      <c r="B72" s="91"/>
      <c r="C72" s="91"/>
      <c r="D72" s="91"/>
      <c r="E72" s="91"/>
      <c r="F72" s="91"/>
      <c r="G72" s="150"/>
      <c r="H72" s="150"/>
      <c r="I72" s="150"/>
      <c r="J72" s="150"/>
      <c r="K72" s="150"/>
      <c r="L72" s="150"/>
      <c r="M72" s="91"/>
      <c r="N72" s="91"/>
      <c r="O72" s="91"/>
      <c r="P72" s="91"/>
      <c r="Q72" s="91"/>
      <c r="R72" s="89"/>
    </row>
    <row r="73" spans="1:18">
      <c r="A73" s="89"/>
      <c r="B73" s="91"/>
      <c r="C73" s="91"/>
      <c r="D73" s="91"/>
      <c r="E73" s="91"/>
      <c r="F73" s="91"/>
      <c r="G73" s="150"/>
      <c r="H73" s="150"/>
      <c r="I73" s="150"/>
      <c r="J73" s="150"/>
      <c r="K73" s="150"/>
      <c r="L73" s="150"/>
      <c r="M73" s="91"/>
      <c r="N73" s="91"/>
      <c r="O73" s="91"/>
      <c r="P73" s="91"/>
      <c r="Q73" s="91"/>
      <c r="R73" s="89"/>
    </row>
    <row r="74" spans="1:18">
      <c r="A74" s="89"/>
      <c r="B74" s="152" t="str">
        <f>týden!B11</f>
        <v>Perník se zavařeninou (1,3,7)</v>
      </c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89"/>
    </row>
    <row r="75" spans="1:18">
      <c r="A75" s="89"/>
      <c r="B75" s="152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89"/>
    </row>
    <row r="76" spans="1:18">
      <c r="A76" s="89"/>
      <c r="B76" s="152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89"/>
    </row>
    <row r="77" spans="1:18">
      <c r="A77" s="89"/>
      <c r="B77" s="152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89"/>
    </row>
    <row r="78" spans="1:18">
      <c r="A78" s="89"/>
      <c r="B78" s="152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89"/>
    </row>
    <row r="79" spans="1:18">
      <c r="A79" s="89"/>
      <c r="B79" s="91"/>
      <c r="C79" s="91"/>
      <c r="D79" s="91"/>
      <c r="E79" s="91"/>
      <c r="F79" s="91"/>
      <c r="G79" s="150" t="s">
        <v>5</v>
      </c>
      <c r="H79" s="150"/>
      <c r="I79" s="150"/>
      <c r="J79" s="150"/>
      <c r="K79" s="150"/>
      <c r="L79" s="150"/>
      <c r="M79" s="91"/>
      <c r="N79" s="91"/>
      <c r="O79" s="91"/>
      <c r="P79" s="91"/>
      <c r="Q79" s="91"/>
      <c r="R79" s="89"/>
    </row>
    <row r="80" spans="1:18">
      <c r="A80" s="89"/>
      <c r="B80" s="91"/>
      <c r="C80" s="91"/>
      <c r="D80" s="91"/>
      <c r="E80" s="91"/>
      <c r="F80" s="91"/>
      <c r="G80" s="150"/>
      <c r="H80" s="150"/>
      <c r="I80" s="150"/>
      <c r="J80" s="150"/>
      <c r="K80" s="150"/>
      <c r="L80" s="150"/>
      <c r="M80" s="91"/>
      <c r="N80" s="91"/>
      <c r="O80" s="91"/>
      <c r="P80" s="91"/>
      <c r="Q80" s="91"/>
      <c r="R80" s="89"/>
    </row>
    <row r="81" spans="1:18">
      <c r="A81" s="89"/>
      <c r="B81" s="91"/>
      <c r="C81" s="91"/>
      <c r="D81" s="91"/>
      <c r="E81" s="91"/>
      <c r="F81" s="91"/>
      <c r="G81" s="150"/>
      <c r="H81" s="150"/>
      <c r="I81" s="150"/>
      <c r="J81" s="150"/>
      <c r="K81" s="150"/>
      <c r="L81" s="150"/>
      <c r="M81" s="91"/>
      <c r="N81" s="91"/>
      <c r="O81" s="91"/>
      <c r="P81" s="91"/>
      <c r="Q81" s="91"/>
      <c r="R81" s="89"/>
    </row>
    <row r="82" spans="1:18">
      <c r="A82" s="89"/>
      <c r="B82" s="152" t="str">
        <f>týden!B12</f>
        <v>Vejce v aspiku se zeleninou, pečivo (1,3,6,7,9,10)</v>
      </c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89"/>
    </row>
    <row r="83" spans="1:18">
      <c r="A83" s="89"/>
      <c r="B83" s="152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89"/>
    </row>
    <row r="84" spans="1:18">
      <c r="A84" s="89"/>
      <c r="B84" s="152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89"/>
    </row>
    <row r="85" spans="1:18">
      <c r="A85" s="89"/>
      <c r="B85" s="152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89"/>
    </row>
    <row r="86" spans="1:18">
      <c r="A86" s="89"/>
      <c r="B86" s="152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89"/>
    </row>
    <row r="87" spans="1:18">
      <c r="A87" s="89"/>
      <c r="B87" s="152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89"/>
    </row>
    <row r="88" spans="1:18">
      <c r="A88" s="89"/>
      <c r="B88" s="152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89"/>
    </row>
    <row r="89" spans="1:18">
      <c r="A89" s="89"/>
      <c r="B89" s="152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89"/>
    </row>
    <row r="90" spans="1:18">
      <c r="A90" s="89"/>
      <c r="B90" s="152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89"/>
    </row>
    <row r="91" spans="1:18" ht="15" customHeight="1">
      <c r="A91" s="89"/>
      <c r="B91" s="91"/>
      <c r="C91" s="91"/>
      <c r="D91" s="150" t="s">
        <v>70</v>
      </c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91"/>
      <c r="Q91" s="91"/>
      <c r="R91" s="89"/>
    </row>
    <row r="92" spans="1:18" ht="15" customHeight="1">
      <c r="A92" s="89"/>
      <c r="B92" s="91"/>
      <c r="C92" s="91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91"/>
      <c r="Q92" s="91"/>
      <c r="R92" s="89"/>
    </row>
    <row r="93" spans="1:18" ht="15" customHeight="1">
      <c r="A93" s="89"/>
      <c r="B93" s="91"/>
      <c r="C93" s="91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91"/>
      <c r="Q93" s="91"/>
      <c r="R93" s="89"/>
    </row>
    <row r="94" spans="1:18">
      <c r="A94" s="89"/>
      <c r="B94" s="152" t="str">
        <f>týden!B13</f>
        <v>Tmavé pečivo, žervé, rajče (1,7)</v>
      </c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89"/>
    </row>
    <row r="95" spans="1:18">
      <c r="A95" s="89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89"/>
    </row>
    <row r="96" spans="1:18">
      <c r="A96" s="89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89"/>
    </row>
    <row r="97" spans="1:18">
      <c r="A97" s="89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89"/>
    </row>
    <row r="98" spans="1:18">
      <c r="A98" s="89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89"/>
    </row>
    <row r="99" spans="1:18">
      <c r="A99" s="89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89"/>
    </row>
    <row r="100" spans="1:18">
      <c r="A100" s="89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89"/>
    </row>
    <row r="101" spans="1:18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155" t="s">
        <v>29</v>
      </c>
      <c r="N101" s="155"/>
      <c r="O101" s="155"/>
      <c r="P101" s="155"/>
      <c r="Q101" s="155"/>
      <c r="R101" s="155"/>
    </row>
    <row r="102" spans="1:18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155"/>
      <c r="N102" s="155"/>
      <c r="O102" s="155"/>
      <c r="P102" s="155"/>
      <c r="Q102" s="155"/>
      <c r="R102" s="155"/>
    </row>
    <row r="103" spans="1:18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155"/>
      <c r="N103" s="155"/>
      <c r="O103" s="155"/>
      <c r="P103" s="155"/>
      <c r="Q103" s="155"/>
      <c r="R103" s="155"/>
    </row>
    <row r="104" spans="1:18" ht="3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155"/>
      <c r="N104" s="155"/>
      <c r="O104" s="155"/>
      <c r="P104" s="155"/>
      <c r="Q104" s="155"/>
      <c r="R104" s="155"/>
    </row>
    <row r="105" spans="1:18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156" t="s">
        <v>30</v>
      </c>
      <c r="N105" s="156"/>
      <c r="O105" s="156"/>
      <c r="P105" s="156"/>
      <c r="Q105" s="156"/>
      <c r="R105" s="156"/>
    </row>
    <row r="106" spans="1:18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156"/>
      <c r="N106" s="156"/>
      <c r="O106" s="156"/>
      <c r="P106" s="156"/>
      <c r="Q106" s="156"/>
      <c r="R106" s="156"/>
    </row>
    <row r="107" spans="1:18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156"/>
      <c r="N107" s="156"/>
      <c r="O107" s="156"/>
      <c r="P107" s="156"/>
      <c r="Q107" s="156"/>
      <c r="R107" s="156"/>
    </row>
    <row r="108" spans="1:18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156"/>
      <c r="N108" s="156"/>
      <c r="O108" s="156"/>
      <c r="P108" s="156"/>
      <c r="Q108" s="156"/>
      <c r="R108" s="156"/>
    </row>
    <row r="109" spans="1:18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1:18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1:18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1:18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1:18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1:18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1:18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1:18" ht="39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1:18" ht="15" customHeight="1">
      <c r="A117" s="157" t="s">
        <v>74</v>
      </c>
      <c r="B117" s="147" t="s">
        <v>26</v>
      </c>
      <c r="C117" s="147"/>
      <c r="D117" s="147"/>
      <c r="E117" s="147"/>
      <c r="F117" s="147"/>
      <c r="G117" s="147"/>
      <c r="H117" s="147"/>
      <c r="I117" s="147"/>
      <c r="J117" s="147"/>
      <c r="K117" s="148" t="str">
        <f>týden!C4</f>
        <v>22. dubna</v>
      </c>
      <c r="L117" s="149"/>
      <c r="M117" s="149"/>
      <c r="N117" s="149"/>
      <c r="O117" s="149"/>
      <c r="P117" s="149"/>
      <c r="Q117" s="149"/>
      <c r="R117" s="89"/>
    </row>
    <row r="118" spans="1:18" ht="15" customHeight="1">
      <c r="A118" s="15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9"/>
      <c r="L118" s="149"/>
      <c r="M118" s="149"/>
      <c r="N118" s="149"/>
      <c r="O118" s="149"/>
      <c r="P118" s="149"/>
      <c r="Q118" s="149"/>
      <c r="R118" s="89"/>
    </row>
    <row r="119" spans="1:18" ht="15" customHeight="1">
      <c r="A119" s="15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9"/>
      <c r="L119" s="149"/>
      <c r="M119" s="149"/>
      <c r="N119" s="149"/>
      <c r="O119" s="149"/>
      <c r="P119" s="149"/>
      <c r="Q119" s="149"/>
      <c r="R119" s="89"/>
    </row>
    <row r="120" spans="1:18" ht="15" customHeight="1">
      <c r="A120" s="15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9"/>
      <c r="L120" s="149"/>
      <c r="M120" s="149"/>
      <c r="N120" s="149"/>
      <c r="O120" s="149"/>
      <c r="P120" s="149"/>
      <c r="Q120" s="149"/>
      <c r="R120" s="89"/>
    </row>
    <row r="121" spans="1:18" ht="63" customHeight="1">
      <c r="A121" s="15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9"/>
      <c r="L121" s="149"/>
      <c r="M121" s="149"/>
      <c r="N121" s="149"/>
      <c r="O121" s="149"/>
      <c r="P121" s="149"/>
      <c r="Q121" s="149"/>
      <c r="R121" s="89"/>
    </row>
    <row r="122" spans="1:18">
      <c r="A122" s="157"/>
      <c r="B122" s="93"/>
      <c r="C122" s="93"/>
      <c r="D122" s="93"/>
      <c r="E122" s="93"/>
      <c r="F122" s="93"/>
      <c r="G122" s="150" t="s">
        <v>0</v>
      </c>
      <c r="H122" s="150"/>
      <c r="I122" s="150"/>
      <c r="J122" s="150"/>
      <c r="K122" s="150"/>
      <c r="L122" s="150"/>
      <c r="M122" s="93"/>
      <c r="N122" s="93"/>
      <c r="O122" s="93"/>
      <c r="P122" s="93"/>
      <c r="Q122" s="93"/>
      <c r="R122" s="89"/>
    </row>
    <row r="123" spans="1:18">
      <c r="A123" s="157"/>
      <c r="B123" s="93"/>
      <c r="C123" s="93"/>
      <c r="D123" s="93"/>
      <c r="E123" s="93"/>
      <c r="F123" s="93"/>
      <c r="G123" s="150"/>
      <c r="H123" s="150"/>
      <c r="I123" s="150"/>
      <c r="J123" s="150"/>
      <c r="K123" s="150"/>
      <c r="L123" s="150"/>
      <c r="M123" s="93"/>
      <c r="N123" s="93"/>
      <c r="O123" s="93"/>
      <c r="P123" s="93"/>
      <c r="Q123" s="93"/>
      <c r="R123" s="89"/>
    </row>
    <row r="124" spans="1:18">
      <c r="A124" s="157"/>
      <c r="B124" s="93"/>
      <c r="C124" s="93"/>
      <c r="D124" s="93"/>
      <c r="E124" s="93"/>
      <c r="F124" s="93"/>
      <c r="G124" s="150"/>
      <c r="H124" s="150"/>
      <c r="I124" s="150"/>
      <c r="J124" s="150"/>
      <c r="K124" s="150"/>
      <c r="L124" s="150"/>
      <c r="M124" s="93"/>
      <c r="N124" s="93"/>
      <c r="O124" s="93"/>
      <c r="P124" s="93"/>
      <c r="Q124" s="93"/>
      <c r="R124" s="89"/>
    </row>
    <row r="125" spans="1:18">
      <c r="A125" s="157"/>
      <c r="B125" s="151" t="str">
        <f>týden!C5</f>
        <v>Plněné šátečky s tvarohovou náplní, kakaový nápoj nebo čaj (1,3,7,8)</v>
      </c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89"/>
    </row>
    <row r="126" spans="1:18">
      <c r="A126" s="157"/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89"/>
    </row>
    <row r="127" spans="1:18">
      <c r="A127" s="157"/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89"/>
    </row>
    <row r="128" spans="1:18">
      <c r="A128" s="157"/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89"/>
    </row>
    <row r="129" spans="1:18">
      <c r="A129" s="157"/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89"/>
    </row>
    <row r="130" spans="1:18">
      <c r="A130" s="157"/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89"/>
    </row>
    <row r="131" spans="1:18">
      <c r="A131" s="157"/>
      <c r="B131" s="93"/>
      <c r="C131" s="93"/>
      <c r="D131" s="93"/>
      <c r="E131" s="93"/>
      <c r="F131" s="93"/>
      <c r="G131" s="150" t="s">
        <v>4</v>
      </c>
      <c r="H131" s="150"/>
      <c r="I131" s="150"/>
      <c r="J131" s="150"/>
      <c r="K131" s="150"/>
      <c r="L131" s="150"/>
      <c r="M131" s="93"/>
      <c r="N131" s="93"/>
      <c r="O131" s="93"/>
      <c r="P131" s="93"/>
      <c r="Q131" s="93"/>
      <c r="R131" s="89"/>
    </row>
    <row r="132" spans="1:18">
      <c r="A132" s="158"/>
      <c r="B132" s="93"/>
      <c r="C132" s="93"/>
      <c r="D132" s="93"/>
      <c r="E132" s="93"/>
      <c r="F132" s="93"/>
      <c r="G132" s="150"/>
      <c r="H132" s="150"/>
      <c r="I132" s="150"/>
      <c r="J132" s="150"/>
      <c r="K132" s="150"/>
      <c r="L132" s="150"/>
      <c r="M132" s="93"/>
      <c r="N132" s="93"/>
      <c r="O132" s="93"/>
      <c r="P132" s="93"/>
      <c r="Q132" s="93"/>
      <c r="R132" s="89"/>
    </row>
    <row r="133" spans="1:18">
      <c r="A133" s="158"/>
      <c r="B133" s="93"/>
      <c r="C133" s="93"/>
      <c r="D133" s="93"/>
      <c r="E133" s="93"/>
      <c r="F133" s="93"/>
      <c r="G133" s="150"/>
      <c r="H133" s="150"/>
      <c r="I133" s="150"/>
      <c r="J133" s="150"/>
      <c r="K133" s="150"/>
      <c r="L133" s="150"/>
      <c r="M133" s="93"/>
      <c r="N133" s="93"/>
      <c r="O133" s="93"/>
      <c r="P133" s="93"/>
      <c r="Q133" s="93"/>
      <c r="R133" s="89"/>
    </row>
    <row r="134" spans="1:18">
      <c r="A134" s="158"/>
      <c r="B134" s="152" t="str">
        <f>týden!C6</f>
        <v>Ovocná přesnídávka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89"/>
    </row>
    <row r="135" spans="1:18">
      <c r="A135" s="158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89"/>
    </row>
    <row r="136" spans="1:18">
      <c r="A136" s="158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89"/>
    </row>
    <row r="137" spans="1:18">
      <c r="A137" s="158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89"/>
    </row>
    <row r="138" spans="1:18">
      <c r="A138" s="158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89"/>
    </row>
    <row r="139" spans="1:18">
      <c r="A139" s="89"/>
      <c r="B139" s="93"/>
      <c r="C139" s="93"/>
      <c r="D139" s="93"/>
      <c r="E139" s="93"/>
      <c r="F139" s="93"/>
      <c r="G139" s="150" t="s">
        <v>27</v>
      </c>
      <c r="H139" s="150"/>
      <c r="I139" s="150"/>
      <c r="J139" s="150"/>
      <c r="K139" s="150"/>
      <c r="L139" s="150"/>
      <c r="M139" s="93"/>
      <c r="N139" s="93"/>
      <c r="O139" s="93"/>
      <c r="P139" s="93"/>
      <c r="Q139" s="93"/>
      <c r="R139" s="89"/>
    </row>
    <row r="140" spans="1:18">
      <c r="A140" s="89"/>
      <c r="B140" s="93"/>
      <c r="C140" s="93"/>
      <c r="D140" s="93"/>
      <c r="E140" s="93"/>
      <c r="F140" s="93"/>
      <c r="G140" s="150"/>
      <c r="H140" s="150"/>
      <c r="I140" s="150"/>
      <c r="J140" s="150"/>
      <c r="K140" s="150"/>
      <c r="L140" s="150"/>
      <c r="M140" s="93"/>
      <c r="N140" s="93"/>
      <c r="O140" s="93"/>
      <c r="P140" s="93"/>
      <c r="Q140" s="93"/>
      <c r="R140" s="89"/>
    </row>
    <row r="141" spans="1:18">
      <c r="A141" s="89"/>
      <c r="B141" s="93"/>
      <c r="C141" s="93"/>
      <c r="D141" s="93"/>
      <c r="E141" s="93"/>
      <c r="F141" s="93"/>
      <c r="G141" s="150"/>
      <c r="H141" s="150"/>
      <c r="I141" s="150"/>
      <c r="J141" s="150"/>
      <c r="K141" s="150"/>
      <c r="L141" s="150"/>
      <c r="M141" s="93"/>
      <c r="N141" s="93"/>
      <c r="O141" s="93"/>
      <c r="P141" s="93"/>
      <c r="Q141" s="93"/>
      <c r="R141" s="89"/>
    </row>
    <row r="142" spans="1:18">
      <c r="A142" s="89"/>
      <c r="B142" s="154" t="str">
        <f>týden!C7</f>
        <v>Slepičí vývar se zeleninou a těstovinou (1,3,7))</v>
      </c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89"/>
    </row>
    <row r="143" spans="1:18">
      <c r="A143" s="89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89"/>
    </row>
    <row r="144" spans="1:18">
      <c r="A144" s="89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89"/>
    </row>
    <row r="145" spans="1:18">
      <c r="A145" s="89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89"/>
    </row>
    <row r="146" spans="1:18">
      <c r="A146" s="89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89"/>
    </row>
    <row r="147" spans="1:18">
      <c r="A147" s="89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89"/>
    </row>
    <row r="148" spans="1:18">
      <c r="A148" s="89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89"/>
    </row>
    <row r="149" spans="1:18">
      <c r="A149" s="89"/>
      <c r="B149" s="154" t="str">
        <f>týden!C8</f>
        <v>Luhačovický špaček, petrželkové brambory (1,3,7)</v>
      </c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89"/>
    </row>
    <row r="150" spans="1:18">
      <c r="A150" s="89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89"/>
    </row>
    <row r="151" spans="1:18">
      <c r="A151" s="89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89"/>
    </row>
    <row r="152" spans="1:18">
      <c r="A152" s="89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89"/>
    </row>
    <row r="153" spans="1:18">
      <c r="A153" s="89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89"/>
    </row>
    <row r="154" spans="1:18">
      <c r="A154" s="89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89"/>
    </row>
    <row r="155" spans="1:18">
      <c r="A155" s="89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89"/>
    </row>
    <row r="156" spans="1:18">
      <c r="A156" s="89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89"/>
    </row>
    <row r="157" spans="1:18">
      <c r="A157" s="89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89"/>
    </row>
    <row r="158" spans="1:18">
      <c r="A158" s="89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89"/>
    </row>
    <row r="159" spans="1:18">
      <c r="A159" s="89"/>
      <c r="B159" s="94"/>
      <c r="C159" s="94"/>
      <c r="D159" s="94"/>
      <c r="E159" s="94"/>
      <c r="F159" s="94"/>
      <c r="G159" s="150" t="s">
        <v>28</v>
      </c>
      <c r="H159" s="150"/>
      <c r="I159" s="150"/>
      <c r="J159" s="150"/>
      <c r="K159" s="150"/>
      <c r="L159" s="150"/>
      <c r="M159" s="94"/>
      <c r="N159" s="94"/>
      <c r="O159" s="94"/>
      <c r="P159" s="94"/>
      <c r="Q159" s="94"/>
      <c r="R159" s="89"/>
    </row>
    <row r="160" spans="1:18">
      <c r="A160" s="89"/>
      <c r="B160" s="94"/>
      <c r="C160" s="94"/>
      <c r="D160" s="94"/>
      <c r="E160" s="94"/>
      <c r="F160" s="94"/>
      <c r="G160" s="150"/>
      <c r="H160" s="150"/>
      <c r="I160" s="150"/>
      <c r="J160" s="150"/>
      <c r="K160" s="150"/>
      <c r="L160" s="150"/>
      <c r="M160" s="94"/>
      <c r="N160" s="94"/>
      <c r="O160" s="94"/>
      <c r="P160" s="94"/>
      <c r="Q160" s="94"/>
      <c r="R160" s="89"/>
    </row>
    <row r="161" spans="1:18">
      <c r="A161" s="89"/>
      <c r="B161" s="94"/>
      <c r="C161" s="94"/>
      <c r="D161" s="94"/>
      <c r="E161" s="94"/>
      <c r="F161" s="94"/>
      <c r="G161" s="150"/>
      <c r="H161" s="150"/>
      <c r="I161" s="150"/>
      <c r="J161" s="150"/>
      <c r="K161" s="150"/>
      <c r="L161" s="150"/>
      <c r="M161" s="94"/>
      <c r="N161" s="94"/>
      <c r="O161" s="94"/>
      <c r="P161" s="94"/>
      <c r="Q161" s="94"/>
      <c r="R161" s="89"/>
    </row>
    <row r="162" spans="1:18">
      <c r="A162" s="89"/>
      <c r="B162" s="154" t="str">
        <f>týden!C9</f>
        <v>Kuřecí steak se zeleninový bulgurem a balkánským sýrem, (1,7,9)</v>
      </c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89"/>
    </row>
    <row r="163" spans="1:18">
      <c r="A163" s="89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89"/>
    </row>
    <row r="164" spans="1:18">
      <c r="A164" s="89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89"/>
    </row>
    <row r="165" spans="1:18">
      <c r="A165" s="89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89"/>
    </row>
    <row r="166" spans="1:18">
      <c r="A166" s="89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89"/>
    </row>
    <row r="167" spans="1:18">
      <c r="A167" s="89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89"/>
    </row>
    <row r="168" spans="1:18">
      <c r="A168" s="89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89"/>
    </row>
    <row r="169" spans="1:18">
      <c r="A169" s="89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89"/>
    </row>
    <row r="170" spans="1:18">
      <c r="A170" s="89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89"/>
    </row>
    <row r="171" spans="1:18">
      <c r="A171" s="89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89"/>
    </row>
    <row r="172" spans="1:18">
      <c r="A172" s="89"/>
      <c r="B172" s="154" t="str">
        <f>týden!C10</f>
        <v>Sterilovaná červená řepa (10,12)</v>
      </c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89"/>
    </row>
    <row r="173" spans="1:18">
      <c r="A173" s="89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89"/>
    </row>
    <row r="174" spans="1:18">
      <c r="A174" s="89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89"/>
    </row>
    <row r="175" spans="1:18">
      <c r="A175" s="89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89"/>
    </row>
    <row r="176" spans="1:18">
      <c r="A176" s="89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89"/>
    </row>
    <row r="177" spans="1:18">
      <c r="A177" s="89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89"/>
    </row>
    <row r="178" spans="1:18">
      <c r="A178" s="89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89"/>
    </row>
    <row r="179" spans="1:18">
      <c r="A179" s="89"/>
      <c r="B179" s="93"/>
      <c r="C179" s="93"/>
      <c r="D179" s="93"/>
      <c r="E179" s="93"/>
      <c r="F179" s="93"/>
      <c r="G179" s="150" t="s">
        <v>4</v>
      </c>
      <c r="H179" s="150"/>
      <c r="I179" s="150"/>
      <c r="J179" s="150"/>
      <c r="K179" s="150"/>
      <c r="L179" s="150"/>
      <c r="M179" s="93"/>
      <c r="N179" s="93"/>
      <c r="O179" s="93"/>
      <c r="P179" s="93"/>
      <c r="Q179" s="93"/>
      <c r="R179" s="89"/>
    </row>
    <row r="180" spans="1:18">
      <c r="A180" s="89"/>
      <c r="B180" s="93"/>
      <c r="C180" s="93"/>
      <c r="D180" s="93"/>
      <c r="E180" s="93"/>
      <c r="F180" s="93"/>
      <c r="G180" s="150"/>
      <c r="H180" s="150"/>
      <c r="I180" s="150"/>
      <c r="J180" s="150"/>
      <c r="K180" s="150"/>
      <c r="L180" s="150"/>
      <c r="M180" s="93"/>
      <c r="N180" s="93"/>
      <c r="O180" s="93"/>
      <c r="P180" s="93"/>
      <c r="Q180" s="93"/>
      <c r="R180" s="89"/>
    </row>
    <row r="181" spans="1:18">
      <c r="A181" s="89"/>
      <c r="B181" s="93"/>
      <c r="C181" s="93"/>
      <c r="D181" s="93"/>
      <c r="E181" s="93"/>
      <c r="F181" s="93"/>
      <c r="G181" s="150"/>
      <c r="H181" s="150"/>
      <c r="I181" s="150"/>
      <c r="J181" s="150"/>
      <c r="K181" s="150"/>
      <c r="L181" s="150"/>
      <c r="M181" s="93"/>
      <c r="N181" s="93"/>
      <c r="O181" s="93"/>
      <c r="P181" s="93"/>
      <c r="Q181" s="93"/>
      <c r="R181" s="89"/>
    </row>
    <row r="182" spans="1:18">
      <c r="A182" s="89"/>
      <c r="B182" s="152" t="str">
        <f>týden!C11</f>
        <v>Vanilkový puding se šlehačkou (3,6,7)</v>
      </c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89"/>
    </row>
    <row r="183" spans="1:18">
      <c r="A183" s="89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89"/>
    </row>
    <row r="184" spans="1:18">
      <c r="A184" s="89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89"/>
    </row>
    <row r="185" spans="1:18">
      <c r="A185" s="89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89"/>
    </row>
    <row r="186" spans="1:18">
      <c r="A186" s="89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89"/>
    </row>
    <row r="187" spans="1:18">
      <c r="A187" s="89"/>
      <c r="B187" s="93"/>
      <c r="C187" s="93"/>
      <c r="D187" s="93"/>
      <c r="E187" s="93"/>
      <c r="F187" s="93"/>
      <c r="G187" s="150" t="s">
        <v>5</v>
      </c>
      <c r="H187" s="150"/>
      <c r="I187" s="150"/>
      <c r="J187" s="150"/>
      <c r="K187" s="150"/>
      <c r="L187" s="150"/>
      <c r="M187" s="93"/>
      <c r="N187" s="93"/>
      <c r="O187" s="93"/>
      <c r="P187" s="93"/>
      <c r="Q187" s="93"/>
      <c r="R187" s="89"/>
    </row>
    <row r="188" spans="1:18">
      <c r="A188" s="89"/>
      <c r="B188" s="93"/>
      <c r="C188" s="93"/>
      <c r="D188" s="93"/>
      <c r="E188" s="93"/>
      <c r="F188" s="93"/>
      <c r="G188" s="150"/>
      <c r="H188" s="150"/>
      <c r="I188" s="150"/>
      <c r="J188" s="150"/>
      <c r="K188" s="150"/>
      <c r="L188" s="150"/>
      <c r="M188" s="93"/>
      <c r="N188" s="93"/>
      <c r="O188" s="93"/>
      <c r="P188" s="93"/>
      <c r="Q188" s="93"/>
      <c r="R188" s="89"/>
    </row>
    <row r="189" spans="1:18">
      <c r="A189" s="89"/>
      <c r="B189" s="93"/>
      <c r="C189" s="93"/>
      <c r="D189" s="93"/>
      <c r="E189" s="93"/>
      <c r="F189" s="93"/>
      <c r="G189" s="150"/>
      <c r="H189" s="150"/>
      <c r="I189" s="150"/>
      <c r="J189" s="150"/>
      <c r="K189" s="150"/>
      <c r="L189" s="150"/>
      <c r="M189" s="93"/>
      <c r="N189" s="93"/>
      <c r="O189" s="93"/>
      <c r="P189" s="93"/>
      <c r="Q189" s="93"/>
      <c r="R189" s="89"/>
    </row>
    <row r="190" spans="1:18">
      <c r="A190" s="89"/>
      <c r="B190" s="152" t="str">
        <f>týden!C12</f>
        <v>Salát z krabích tyčinek, pečivo (1,3,4,7,9,10)</v>
      </c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89"/>
    </row>
    <row r="191" spans="1:18">
      <c r="A191" s="89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89"/>
    </row>
    <row r="192" spans="1:18">
      <c r="A192" s="89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89"/>
    </row>
    <row r="193" spans="1:18">
      <c r="A193" s="89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89"/>
    </row>
    <row r="194" spans="1:18">
      <c r="A194" s="89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89"/>
    </row>
    <row r="195" spans="1:18">
      <c r="A195" s="89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89"/>
    </row>
    <row r="196" spans="1:18">
      <c r="A196" s="89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89"/>
    </row>
    <row r="197" spans="1:18">
      <c r="A197" s="89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89"/>
    </row>
    <row r="198" spans="1:18">
      <c r="A198" s="89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89"/>
    </row>
    <row r="199" spans="1:18" ht="15" customHeight="1">
      <c r="A199" s="89"/>
      <c r="B199" s="93"/>
      <c r="C199" s="93"/>
      <c r="D199" s="150" t="s">
        <v>70</v>
      </c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93"/>
      <c r="Q199" s="93"/>
      <c r="R199" s="89"/>
    </row>
    <row r="200" spans="1:18" ht="15" customHeight="1">
      <c r="A200" s="89"/>
      <c r="B200" s="93"/>
      <c r="C200" s="93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93"/>
      <c r="Q200" s="93"/>
      <c r="R200" s="89"/>
    </row>
    <row r="201" spans="1:18" ht="15" customHeight="1">
      <c r="A201" s="89"/>
      <c r="B201" s="93"/>
      <c r="C201" s="93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93"/>
      <c r="Q201" s="93"/>
      <c r="R201" s="89"/>
    </row>
    <row r="202" spans="1:18">
      <c r="A202" s="89"/>
      <c r="B202" s="152" t="str">
        <f>týden!C13</f>
        <v>Tmavé pečivo se žervé a okurkou (1,3,7)</v>
      </c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89"/>
    </row>
    <row r="203" spans="1:18">
      <c r="A203" s="89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89"/>
    </row>
    <row r="204" spans="1:18">
      <c r="A204" s="89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89"/>
    </row>
    <row r="205" spans="1:18">
      <c r="A205" s="89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89"/>
    </row>
    <row r="206" spans="1:18">
      <c r="A206" s="89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89"/>
    </row>
    <row r="207" spans="1:18">
      <c r="A207" s="89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89"/>
    </row>
    <row r="208" spans="1:18">
      <c r="A208" s="89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89"/>
    </row>
    <row r="209" spans="1:18" ht="1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155" t="s">
        <v>29</v>
      </c>
      <c r="N209" s="155"/>
      <c r="O209" s="155"/>
      <c r="P209" s="155"/>
      <c r="Q209" s="155"/>
      <c r="R209" s="155"/>
    </row>
    <row r="210" spans="1:18" ht="1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155"/>
      <c r="N210" s="155"/>
      <c r="O210" s="155"/>
      <c r="P210" s="155"/>
      <c r="Q210" s="155"/>
      <c r="R210" s="155"/>
    </row>
    <row r="211" spans="1:18" ht="1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155"/>
      <c r="N211" s="155"/>
      <c r="O211" s="155"/>
      <c r="P211" s="155"/>
      <c r="Q211" s="155"/>
      <c r="R211" s="155"/>
    </row>
    <row r="212" spans="1:18" ht="3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155"/>
      <c r="N212" s="155"/>
      <c r="O212" s="155"/>
      <c r="P212" s="155"/>
      <c r="Q212" s="155"/>
      <c r="R212" s="155"/>
    </row>
    <row r="213" spans="1:18" ht="1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156" t="s">
        <v>30</v>
      </c>
      <c r="N213" s="156"/>
      <c r="O213" s="156"/>
      <c r="P213" s="156"/>
      <c r="Q213" s="156"/>
      <c r="R213" s="156"/>
    </row>
    <row r="214" spans="1:18" ht="1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156"/>
      <c r="N214" s="156"/>
      <c r="O214" s="156"/>
      <c r="P214" s="156"/>
      <c r="Q214" s="156"/>
      <c r="R214" s="156"/>
    </row>
    <row r="215" spans="1:18" ht="1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156"/>
      <c r="N215" s="156"/>
      <c r="O215" s="156"/>
      <c r="P215" s="156"/>
      <c r="Q215" s="156"/>
      <c r="R215" s="156"/>
    </row>
    <row r="216" spans="1:18" ht="1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156"/>
      <c r="N216" s="156"/>
      <c r="O216" s="156"/>
      <c r="P216" s="156"/>
      <c r="Q216" s="156"/>
      <c r="R216" s="156"/>
    </row>
    <row r="217" spans="1:18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</row>
    <row r="218" spans="1:18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</row>
    <row r="219" spans="1:18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</row>
    <row r="220" spans="1:18" ht="55.9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</row>
    <row r="221" spans="1:18">
      <c r="A221" s="157" t="s">
        <v>75</v>
      </c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</row>
    <row r="222" spans="1:18">
      <c r="A222" s="162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</row>
    <row r="223" spans="1:18">
      <c r="A223" s="162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</row>
    <row r="224" spans="1:18">
      <c r="A224" s="162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</row>
    <row r="225" spans="1:18" ht="14.7" customHeight="1">
      <c r="A225" s="162"/>
      <c r="B225" s="147" t="s">
        <v>26</v>
      </c>
      <c r="C225" s="147"/>
      <c r="D225" s="147"/>
      <c r="E225" s="147"/>
      <c r="F225" s="147"/>
      <c r="G225" s="147"/>
      <c r="H225" s="147"/>
      <c r="I225" s="147"/>
      <c r="J225" s="147"/>
      <c r="K225" s="148" t="str">
        <f>týden!D4</f>
        <v>23. dubna</v>
      </c>
      <c r="L225" s="149"/>
      <c r="M225" s="149"/>
      <c r="N225" s="149"/>
      <c r="O225" s="149"/>
      <c r="P225" s="149"/>
      <c r="Q225" s="149"/>
      <c r="R225" s="89"/>
    </row>
    <row r="226" spans="1:18" ht="14.7" customHeight="1">
      <c r="A226" s="162"/>
      <c r="B226" s="147"/>
      <c r="C226" s="147"/>
      <c r="D226" s="147"/>
      <c r="E226" s="147"/>
      <c r="F226" s="147"/>
      <c r="G226" s="147"/>
      <c r="H226" s="147"/>
      <c r="I226" s="147"/>
      <c r="J226" s="147"/>
      <c r="K226" s="149"/>
      <c r="L226" s="149"/>
      <c r="M226" s="149"/>
      <c r="N226" s="149"/>
      <c r="O226" s="149"/>
      <c r="P226" s="149"/>
      <c r="Q226" s="149"/>
      <c r="R226" s="89"/>
    </row>
    <row r="227" spans="1:18" ht="14.7" customHeight="1">
      <c r="A227" s="162"/>
      <c r="B227" s="147"/>
      <c r="C227" s="147"/>
      <c r="D227" s="147"/>
      <c r="E227" s="147"/>
      <c r="F227" s="147"/>
      <c r="G227" s="147"/>
      <c r="H227" s="147"/>
      <c r="I227" s="147"/>
      <c r="J227" s="147"/>
      <c r="K227" s="149"/>
      <c r="L227" s="149"/>
      <c r="M227" s="149"/>
      <c r="N227" s="149"/>
      <c r="O227" s="149"/>
      <c r="P227" s="149"/>
      <c r="Q227" s="149"/>
      <c r="R227" s="89"/>
    </row>
    <row r="228" spans="1:18" ht="14.7" customHeight="1">
      <c r="A228" s="162"/>
      <c r="B228" s="147"/>
      <c r="C228" s="147"/>
      <c r="D228" s="147"/>
      <c r="E228" s="147"/>
      <c r="F228" s="147"/>
      <c r="G228" s="147"/>
      <c r="H228" s="147"/>
      <c r="I228" s="147"/>
      <c r="J228" s="147"/>
      <c r="K228" s="149"/>
      <c r="L228" s="149"/>
      <c r="M228" s="149"/>
      <c r="N228" s="149"/>
      <c r="O228" s="149"/>
      <c r="P228" s="149"/>
      <c r="Q228" s="149"/>
      <c r="R228" s="89"/>
    </row>
    <row r="229" spans="1:18" ht="42" customHeight="1">
      <c r="A229" s="162"/>
      <c r="B229" s="147"/>
      <c r="C229" s="147"/>
      <c r="D229" s="147"/>
      <c r="E229" s="147"/>
      <c r="F229" s="147"/>
      <c r="G229" s="147"/>
      <c r="H229" s="147"/>
      <c r="I229" s="147"/>
      <c r="J229" s="147"/>
      <c r="K229" s="149"/>
      <c r="L229" s="149"/>
      <c r="M229" s="149"/>
      <c r="N229" s="149"/>
      <c r="O229" s="149"/>
      <c r="P229" s="149"/>
      <c r="Q229" s="149"/>
      <c r="R229" s="89"/>
    </row>
    <row r="230" spans="1:18" ht="14.7" customHeight="1">
      <c r="A230" s="162"/>
      <c r="B230" s="93"/>
      <c r="C230" s="93"/>
      <c r="D230" s="93"/>
      <c r="E230" s="93"/>
      <c r="F230" s="93"/>
      <c r="G230" s="150" t="s">
        <v>0</v>
      </c>
      <c r="H230" s="150"/>
      <c r="I230" s="150"/>
      <c r="J230" s="150"/>
      <c r="K230" s="150"/>
      <c r="L230" s="150"/>
      <c r="M230" s="93"/>
      <c r="N230" s="93"/>
      <c r="O230" s="93"/>
      <c r="P230" s="93"/>
      <c r="Q230" s="93"/>
      <c r="R230" s="89"/>
    </row>
    <row r="231" spans="1:18" ht="14.7" customHeight="1">
      <c r="A231" s="162"/>
      <c r="B231" s="93"/>
      <c r="C231" s="93"/>
      <c r="D231" s="93"/>
      <c r="E231" s="93"/>
      <c r="F231" s="93"/>
      <c r="G231" s="150"/>
      <c r="H231" s="150"/>
      <c r="I231" s="150"/>
      <c r="J231" s="150"/>
      <c r="K231" s="150"/>
      <c r="L231" s="150"/>
      <c r="M231" s="93"/>
      <c r="N231" s="93"/>
      <c r="O231" s="93"/>
      <c r="P231" s="93"/>
      <c r="Q231" s="93"/>
      <c r="R231" s="89"/>
    </row>
    <row r="232" spans="1:18" ht="14.7" customHeight="1">
      <c r="A232" s="162"/>
      <c r="B232" s="93"/>
      <c r="C232" s="93"/>
      <c r="D232" s="93"/>
      <c r="E232" s="93"/>
      <c r="F232" s="93"/>
      <c r="G232" s="150"/>
      <c r="H232" s="150"/>
      <c r="I232" s="150"/>
      <c r="J232" s="150"/>
      <c r="K232" s="150"/>
      <c r="L232" s="150"/>
      <c r="M232" s="93"/>
      <c r="N232" s="93"/>
      <c r="O232" s="93"/>
      <c r="P232" s="93"/>
      <c r="Q232" s="93"/>
      <c r="R232" s="89"/>
    </row>
    <row r="233" spans="1:18" ht="14.7" customHeight="1">
      <c r="A233" s="162"/>
      <c r="B233" s="152" t="str">
        <f>týden!D5</f>
        <v>Obložený talířek se šunkovým salámem, krájená zelenina, žervé, pečivo, bílá káva nebo čaj (1,3,7)</v>
      </c>
      <c r="C233" s="152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  <c r="O233" s="152"/>
      <c r="P233" s="152"/>
      <c r="Q233" s="152"/>
      <c r="R233" s="89"/>
    </row>
    <row r="234" spans="1:18" ht="14.7" customHeight="1">
      <c r="A234" s="162"/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89"/>
    </row>
    <row r="235" spans="1:18" ht="14.7" customHeight="1">
      <c r="A235" s="162"/>
      <c r="B235" s="152"/>
      <c r="C235" s="152"/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  <c r="O235" s="152"/>
      <c r="P235" s="152"/>
      <c r="Q235" s="152"/>
      <c r="R235" s="89"/>
    </row>
    <row r="236" spans="1:18" ht="14.7" customHeight="1">
      <c r="A236" s="162"/>
      <c r="B236" s="152"/>
      <c r="C236" s="152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R236" s="89"/>
    </row>
    <row r="237" spans="1:18" ht="14.7" customHeight="1">
      <c r="A237" s="162"/>
      <c r="B237" s="152"/>
      <c r="C237" s="152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R237" s="89"/>
    </row>
    <row r="238" spans="1:18" ht="14.7" customHeight="1">
      <c r="A238" s="162"/>
      <c r="B238" s="152"/>
      <c r="C238" s="152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  <c r="O238" s="152"/>
      <c r="P238" s="152"/>
      <c r="Q238" s="152"/>
      <c r="R238" s="89"/>
    </row>
    <row r="239" spans="1:18" ht="14.7" customHeight="1">
      <c r="A239" s="162"/>
      <c r="B239" s="93"/>
      <c r="C239" s="93"/>
      <c r="D239" s="93"/>
      <c r="E239" s="93"/>
      <c r="F239" s="93"/>
      <c r="G239" s="150" t="s">
        <v>4</v>
      </c>
      <c r="H239" s="150"/>
      <c r="I239" s="150"/>
      <c r="J239" s="150"/>
      <c r="K239" s="150"/>
      <c r="L239" s="150"/>
      <c r="M239" s="93"/>
      <c r="N239" s="93"/>
      <c r="O239" s="93"/>
      <c r="P239" s="93"/>
      <c r="Q239" s="93"/>
      <c r="R239" s="89"/>
    </row>
    <row r="240" spans="1:18">
      <c r="A240" s="162"/>
      <c r="B240" s="93"/>
      <c r="C240" s="93"/>
      <c r="D240" s="93"/>
      <c r="E240" s="93"/>
      <c r="F240" s="93"/>
      <c r="G240" s="150"/>
      <c r="H240" s="150"/>
      <c r="I240" s="150"/>
      <c r="J240" s="150"/>
      <c r="K240" s="150"/>
      <c r="L240" s="150"/>
      <c r="M240" s="93"/>
      <c r="N240" s="93"/>
      <c r="O240" s="93"/>
      <c r="P240" s="93"/>
      <c r="Q240" s="93"/>
      <c r="R240" s="89"/>
    </row>
    <row r="241" spans="1:18">
      <c r="A241" s="162"/>
      <c r="B241" s="93"/>
      <c r="C241" s="93"/>
      <c r="D241" s="93"/>
      <c r="E241" s="93"/>
      <c r="F241" s="93"/>
      <c r="G241" s="150"/>
      <c r="H241" s="150"/>
      <c r="I241" s="150"/>
      <c r="J241" s="150"/>
      <c r="K241" s="150"/>
      <c r="L241" s="150"/>
      <c r="M241" s="93"/>
      <c r="N241" s="93"/>
      <c r="O241" s="93"/>
      <c r="P241" s="93"/>
      <c r="Q241" s="93"/>
      <c r="R241" s="89"/>
    </row>
    <row r="242" spans="1:18">
      <c r="A242" s="162"/>
      <c r="B242" s="152" t="str">
        <f>týden!D6</f>
        <v>Pribináček (7)</v>
      </c>
      <c r="C242" s="152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  <c r="O242" s="152"/>
      <c r="P242" s="152"/>
      <c r="Q242" s="152"/>
      <c r="R242" s="89"/>
    </row>
    <row r="243" spans="1:18">
      <c r="A243" s="162"/>
      <c r="B243" s="152"/>
      <c r="C243" s="152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89"/>
    </row>
    <row r="244" spans="1:18">
      <c r="A244" s="16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89"/>
    </row>
    <row r="245" spans="1:18">
      <c r="A245" s="162"/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89"/>
    </row>
    <row r="246" spans="1:18">
      <c r="A246" s="162"/>
      <c r="B246" s="152"/>
      <c r="C246" s="152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89"/>
    </row>
    <row r="247" spans="1:18">
      <c r="A247" s="162"/>
      <c r="B247" s="93"/>
      <c r="C247" s="93"/>
      <c r="D247" s="93"/>
      <c r="E247" s="93"/>
      <c r="F247" s="93"/>
      <c r="G247" s="150" t="s">
        <v>27</v>
      </c>
      <c r="H247" s="150"/>
      <c r="I247" s="150"/>
      <c r="J247" s="150"/>
      <c r="K247" s="150"/>
      <c r="L247" s="150"/>
      <c r="M247" s="93"/>
      <c r="N247" s="93"/>
      <c r="O247" s="93"/>
      <c r="P247" s="93"/>
      <c r="Q247" s="93"/>
      <c r="R247" s="89"/>
    </row>
    <row r="248" spans="1:18">
      <c r="A248" s="162"/>
      <c r="B248" s="93"/>
      <c r="C248" s="93"/>
      <c r="D248" s="93"/>
      <c r="E248" s="93"/>
      <c r="F248" s="93"/>
      <c r="G248" s="150"/>
      <c r="H248" s="150"/>
      <c r="I248" s="150"/>
      <c r="J248" s="150"/>
      <c r="K248" s="150"/>
      <c r="L248" s="150"/>
      <c r="M248" s="93"/>
      <c r="N248" s="93"/>
      <c r="O248" s="93"/>
      <c r="P248" s="93"/>
      <c r="Q248" s="93"/>
      <c r="R248" s="89"/>
    </row>
    <row r="249" spans="1:18">
      <c r="A249" s="162"/>
      <c r="B249" s="93"/>
      <c r="C249" s="93"/>
      <c r="D249" s="93"/>
      <c r="E249" s="93"/>
      <c r="F249" s="93"/>
      <c r="G249" s="150"/>
      <c r="H249" s="150"/>
      <c r="I249" s="150"/>
      <c r="J249" s="150"/>
      <c r="K249" s="150"/>
      <c r="L249" s="150"/>
      <c r="M249" s="93"/>
      <c r="N249" s="93"/>
      <c r="O249" s="93"/>
      <c r="P249" s="93"/>
      <c r="Q249" s="93"/>
      <c r="R249" s="89"/>
    </row>
    <row r="250" spans="1:18">
      <c r="A250" s="89"/>
      <c r="B250" s="154" t="str">
        <f>týden!D7</f>
        <v>Bílá polévka s fazolovými lusky (1,3,7,9)</v>
      </c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89"/>
    </row>
    <row r="251" spans="1:18">
      <c r="A251" s="89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89"/>
    </row>
    <row r="252" spans="1:18">
      <c r="A252" s="89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89"/>
    </row>
    <row r="253" spans="1:18">
      <c r="A253" s="89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89"/>
    </row>
    <row r="254" spans="1:18">
      <c r="A254" s="89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89"/>
    </row>
    <row r="255" spans="1:18">
      <c r="A255" s="89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89"/>
    </row>
    <row r="256" spans="1:18">
      <c r="A256" s="89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89"/>
    </row>
    <row r="257" spans="1:18">
      <c r="A257" s="89"/>
      <c r="B257" s="160" t="str">
        <f>týden!D8</f>
        <v>Hovězí pečeně po pražsku, kynuté knedlíky  (1,3,7,9)</v>
      </c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89"/>
    </row>
    <row r="258" spans="1:18">
      <c r="A258" s="89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89"/>
    </row>
    <row r="259" spans="1:18">
      <c r="A259" s="89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89"/>
    </row>
    <row r="260" spans="1:18">
      <c r="A260" s="89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89"/>
    </row>
    <row r="261" spans="1:18">
      <c r="A261" s="89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89"/>
    </row>
    <row r="262" spans="1:18">
      <c r="A262" s="89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89"/>
    </row>
    <row r="263" spans="1:18">
      <c r="A263" s="89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89"/>
    </row>
    <row r="264" spans="1:18">
      <c r="A264" s="89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89"/>
    </row>
    <row r="265" spans="1:18">
      <c r="A265" s="89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89"/>
    </row>
    <row r="266" spans="1:18">
      <c r="A266" s="89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89"/>
    </row>
    <row r="267" spans="1:18">
      <c r="A267" s="89"/>
      <c r="B267" s="94"/>
      <c r="C267" s="94"/>
      <c r="D267" s="94"/>
      <c r="E267" s="94"/>
      <c r="F267" s="94"/>
      <c r="G267" s="150" t="s">
        <v>28</v>
      </c>
      <c r="H267" s="150"/>
      <c r="I267" s="150"/>
      <c r="J267" s="150"/>
      <c r="K267" s="150"/>
      <c r="L267" s="150"/>
      <c r="M267" s="94"/>
      <c r="N267" s="94"/>
      <c r="O267" s="94"/>
      <c r="P267" s="94"/>
      <c r="Q267" s="94"/>
      <c r="R267" s="89"/>
    </row>
    <row r="268" spans="1:18">
      <c r="A268" s="89"/>
      <c r="B268" s="94"/>
      <c r="C268" s="94"/>
      <c r="D268" s="94"/>
      <c r="E268" s="94"/>
      <c r="F268" s="94"/>
      <c r="G268" s="150"/>
      <c r="H268" s="150"/>
      <c r="I268" s="150"/>
      <c r="J268" s="150"/>
      <c r="K268" s="150"/>
      <c r="L268" s="150"/>
      <c r="M268" s="94"/>
      <c r="N268" s="94"/>
      <c r="O268" s="94"/>
      <c r="P268" s="94"/>
      <c r="Q268" s="94"/>
      <c r="R268" s="89"/>
    </row>
    <row r="269" spans="1:18">
      <c r="A269" s="89"/>
      <c r="B269" s="94"/>
      <c r="C269" s="94"/>
      <c r="D269" s="94"/>
      <c r="E269" s="94"/>
      <c r="F269" s="94"/>
      <c r="G269" s="150"/>
      <c r="H269" s="150"/>
      <c r="I269" s="150"/>
      <c r="J269" s="150"/>
      <c r="K269" s="150"/>
      <c r="L269" s="150"/>
      <c r="M269" s="94"/>
      <c r="N269" s="94"/>
      <c r="O269" s="94"/>
      <c r="P269" s="94"/>
      <c r="Q269" s="94"/>
      <c r="R269" s="89"/>
    </row>
    <row r="270" spans="1:18">
      <c r="A270" s="89"/>
      <c r="B270" s="161" t="str">
        <f>týden!D9</f>
        <v>Žemlovka s tvarohem, jablky a rozinkami (1,3,7,8) Nedoporučujeme pro dietu č.9</v>
      </c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89"/>
    </row>
    <row r="271" spans="1:18">
      <c r="A271" s="89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89"/>
    </row>
    <row r="272" spans="1:18">
      <c r="A272" s="89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89"/>
    </row>
    <row r="273" spans="1:18">
      <c r="A273" s="89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89"/>
    </row>
    <row r="274" spans="1:18">
      <c r="A274" s="89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89"/>
    </row>
    <row r="275" spans="1:18">
      <c r="A275" s="89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89"/>
    </row>
    <row r="276" spans="1:18">
      <c r="A276" s="89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89"/>
    </row>
    <row r="277" spans="1:18">
      <c r="A277" s="89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89"/>
    </row>
    <row r="278" spans="1:18">
      <c r="A278" s="89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89"/>
    </row>
    <row r="279" spans="1:18">
      <c r="A279" s="89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89"/>
    </row>
    <row r="280" spans="1:18">
      <c r="A280" s="89"/>
      <c r="B280" s="154" t="str">
        <f>týden!D10</f>
        <v>Míchaný kompot</v>
      </c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89"/>
    </row>
    <row r="281" spans="1:18">
      <c r="A281" s="89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89"/>
    </row>
    <row r="282" spans="1:18">
      <c r="A282" s="89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89"/>
    </row>
    <row r="283" spans="1:18">
      <c r="A283" s="89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89"/>
    </row>
    <row r="284" spans="1:18">
      <c r="A284" s="89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89"/>
    </row>
    <row r="285" spans="1:18">
      <c r="A285" s="89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89"/>
    </row>
    <row r="286" spans="1:18">
      <c r="A286" s="89"/>
      <c r="B286" s="93"/>
      <c r="C286" s="93"/>
      <c r="D286" s="93"/>
      <c r="E286" s="93"/>
      <c r="F286" s="93"/>
      <c r="G286" s="150" t="s">
        <v>4</v>
      </c>
      <c r="H286" s="150"/>
      <c r="I286" s="150"/>
      <c r="J286" s="150"/>
      <c r="K286" s="150"/>
      <c r="L286" s="150"/>
      <c r="M286" s="93"/>
      <c r="N286" s="93"/>
      <c r="O286" s="93"/>
      <c r="P286" s="93"/>
      <c r="Q286" s="93"/>
      <c r="R286" s="89"/>
    </row>
    <row r="287" spans="1:18">
      <c r="A287" s="89"/>
      <c r="B287" s="93"/>
      <c r="C287" s="93"/>
      <c r="D287" s="93"/>
      <c r="E287" s="93"/>
      <c r="F287" s="93"/>
      <c r="G287" s="150"/>
      <c r="H287" s="150"/>
      <c r="I287" s="150"/>
      <c r="J287" s="150"/>
      <c r="K287" s="150"/>
      <c r="L287" s="150"/>
      <c r="M287" s="93"/>
      <c r="N287" s="93"/>
      <c r="O287" s="93"/>
      <c r="P287" s="93"/>
      <c r="Q287" s="93"/>
      <c r="R287" s="89"/>
    </row>
    <row r="288" spans="1:18">
      <c r="A288" s="89"/>
      <c r="B288" s="93"/>
      <c r="C288" s="93"/>
      <c r="D288" s="93"/>
      <c r="E288" s="93"/>
      <c r="F288" s="93"/>
      <c r="G288" s="150"/>
      <c r="H288" s="150"/>
      <c r="I288" s="150"/>
      <c r="J288" s="150"/>
      <c r="K288" s="150"/>
      <c r="L288" s="150"/>
      <c r="M288" s="93"/>
      <c r="N288" s="93"/>
      <c r="O288" s="93"/>
      <c r="P288" s="93"/>
      <c r="Q288" s="93"/>
      <c r="R288" s="89"/>
    </row>
    <row r="289" spans="1:18">
      <c r="A289" s="89"/>
      <c r="B289" s="93"/>
      <c r="C289" s="93"/>
      <c r="D289" s="93"/>
      <c r="E289" s="93"/>
      <c r="F289" s="93"/>
      <c r="G289" s="150"/>
      <c r="H289" s="150"/>
      <c r="I289" s="150"/>
      <c r="J289" s="150"/>
      <c r="K289" s="150"/>
      <c r="L289" s="150"/>
      <c r="M289" s="93"/>
      <c r="N289" s="93"/>
      <c r="O289" s="93"/>
      <c r="P289" s="93"/>
      <c r="Q289" s="93"/>
      <c r="R289" s="89"/>
    </row>
    <row r="290" spans="1:18">
      <c r="A290" s="89"/>
      <c r="B290" s="152" t="str">
        <f>týden!D11</f>
        <v>Slaná taštička (1,3,7)</v>
      </c>
      <c r="C290" s="152"/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  <c r="O290" s="152"/>
      <c r="P290" s="152"/>
      <c r="Q290" s="152"/>
      <c r="R290" s="89"/>
    </row>
    <row r="291" spans="1:18">
      <c r="A291" s="89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  <c r="O291" s="152"/>
      <c r="P291" s="152"/>
      <c r="Q291" s="152"/>
      <c r="R291" s="89"/>
    </row>
    <row r="292" spans="1:18">
      <c r="A292" s="89"/>
      <c r="B292" s="152"/>
      <c r="C292" s="152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  <c r="O292" s="152"/>
      <c r="P292" s="152"/>
      <c r="Q292" s="152"/>
      <c r="R292" s="89"/>
    </row>
    <row r="293" spans="1:18">
      <c r="A293" s="89"/>
      <c r="B293" s="152"/>
      <c r="C293" s="152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89"/>
    </row>
    <row r="294" spans="1:18">
      <c r="A294" s="89"/>
      <c r="B294" s="152"/>
      <c r="C294" s="152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89"/>
    </row>
    <row r="295" spans="1:18">
      <c r="A295" s="89"/>
      <c r="B295" s="93"/>
      <c r="C295" s="93"/>
      <c r="D295" s="93"/>
      <c r="E295" s="93"/>
      <c r="F295" s="93"/>
      <c r="G295" s="150" t="s">
        <v>5</v>
      </c>
      <c r="H295" s="150"/>
      <c r="I295" s="150"/>
      <c r="J295" s="150"/>
      <c r="K295" s="150"/>
      <c r="L295" s="150"/>
      <c r="M295" s="93"/>
      <c r="N295" s="93"/>
      <c r="O295" s="93"/>
      <c r="P295" s="93"/>
      <c r="Q295" s="93"/>
      <c r="R295" s="89"/>
    </row>
    <row r="296" spans="1:18">
      <c r="A296" s="89"/>
      <c r="B296" s="93"/>
      <c r="C296" s="93"/>
      <c r="D296" s="93"/>
      <c r="E296" s="93"/>
      <c r="F296" s="93"/>
      <c r="G296" s="150"/>
      <c r="H296" s="150"/>
      <c r="I296" s="150"/>
      <c r="J296" s="150"/>
      <c r="K296" s="150"/>
      <c r="L296" s="150"/>
      <c r="M296" s="93"/>
      <c r="N296" s="93"/>
      <c r="O296" s="93"/>
      <c r="P296" s="93"/>
      <c r="Q296" s="93"/>
      <c r="R296" s="89"/>
    </row>
    <row r="297" spans="1:18">
      <c r="A297" s="89"/>
      <c r="B297" s="93"/>
      <c r="C297" s="93"/>
      <c r="D297" s="93"/>
      <c r="E297" s="93"/>
      <c r="F297" s="93"/>
      <c r="G297" s="150"/>
      <c r="H297" s="150"/>
      <c r="I297" s="150"/>
      <c r="J297" s="150"/>
      <c r="K297" s="150"/>
      <c r="L297" s="150"/>
      <c r="M297" s="93"/>
      <c r="N297" s="93"/>
      <c r="O297" s="93"/>
      <c r="P297" s="93"/>
      <c r="Q297" s="93"/>
      <c r="R297" s="89"/>
    </row>
    <row r="298" spans="1:18">
      <c r="A298" s="89"/>
      <c r="B298" s="152" t="str">
        <f>týden!D12</f>
        <v>Drůbeží pilaf se zeleninou sypaný uzeným sýrem, kyselá okurka (7,9,10)</v>
      </c>
      <c r="C298" s="152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  <c r="O298" s="152"/>
      <c r="P298" s="152"/>
      <c r="Q298" s="152"/>
      <c r="R298" s="89"/>
    </row>
    <row r="299" spans="1:18">
      <c r="A299" s="89"/>
      <c r="B299" s="152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89"/>
    </row>
    <row r="300" spans="1:18">
      <c r="A300" s="89"/>
      <c r="B300" s="152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89"/>
    </row>
    <row r="301" spans="1:18">
      <c r="A301" s="89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89"/>
    </row>
    <row r="302" spans="1:18">
      <c r="A302" s="89"/>
      <c r="B302" s="152"/>
      <c r="C302" s="152"/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89"/>
    </row>
    <row r="303" spans="1:18">
      <c r="A303" s="89"/>
      <c r="B303" s="152"/>
      <c r="C303" s="152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89"/>
    </row>
    <row r="304" spans="1:18">
      <c r="A304" s="89"/>
      <c r="B304" s="152"/>
      <c r="C304" s="152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89"/>
    </row>
    <row r="305" spans="1:18">
      <c r="A305" s="89"/>
      <c r="B305" s="152"/>
      <c r="C305" s="152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89"/>
    </row>
    <row r="306" spans="1:18">
      <c r="A306" s="89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89"/>
    </row>
    <row r="307" spans="1:18" ht="15" customHeight="1">
      <c r="A307" s="89"/>
      <c r="B307" s="93"/>
      <c r="C307" s="93"/>
      <c r="D307" s="150" t="s">
        <v>70</v>
      </c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93"/>
      <c r="Q307" s="93"/>
      <c r="R307" s="89"/>
    </row>
    <row r="308" spans="1:18" ht="15" customHeight="1">
      <c r="A308" s="89"/>
      <c r="B308" s="93"/>
      <c r="C308" s="93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93"/>
      <c r="Q308" s="93"/>
      <c r="R308" s="89"/>
    </row>
    <row r="309" spans="1:18" ht="15" customHeight="1">
      <c r="A309" s="89"/>
      <c r="B309" s="93"/>
      <c r="C309" s="93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93"/>
      <c r="Q309" s="93"/>
      <c r="R309" s="89"/>
    </row>
    <row r="310" spans="1:18">
      <c r="A310" s="89"/>
      <c r="B310" s="152" t="str">
        <f>týden!D13</f>
        <v>Ovocná dia přesnídávka, tmavé pečivo (1,7)</v>
      </c>
      <c r="C310" s="152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89"/>
    </row>
    <row r="311" spans="1:18">
      <c r="A311" s="89"/>
      <c r="B311" s="152"/>
      <c r="C311" s="152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89"/>
    </row>
    <row r="312" spans="1:18">
      <c r="A312" s="89"/>
      <c r="B312" s="152"/>
      <c r="C312" s="152"/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89"/>
    </row>
    <row r="313" spans="1:18">
      <c r="A313" s="89"/>
      <c r="B313" s="152"/>
      <c r="C313" s="152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89"/>
    </row>
    <row r="314" spans="1:18">
      <c r="A314" s="89"/>
      <c r="B314" s="152"/>
      <c r="C314" s="152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89"/>
    </row>
    <row r="315" spans="1:18">
      <c r="A315" s="89"/>
      <c r="B315" s="152"/>
      <c r="C315" s="152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89"/>
    </row>
    <row r="316" spans="1:18">
      <c r="A316" s="89"/>
      <c r="B316" s="152"/>
      <c r="C316" s="152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89"/>
    </row>
    <row r="317" spans="1:18" ht="1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155" t="s">
        <v>29</v>
      </c>
      <c r="N317" s="155"/>
      <c r="O317" s="155"/>
      <c r="P317" s="155"/>
      <c r="Q317" s="155"/>
      <c r="R317" s="155"/>
    </row>
    <row r="318" spans="1:18" ht="1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155"/>
      <c r="N318" s="155"/>
      <c r="O318" s="155"/>
      <c r="P318" s="155"/>
      <c r="Q318" s="155"/>
      <c r="R318" s="155"/>
    </row>
    <row r="319" spans="1:18" ht="1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155"/>
      <c r="N319" s="155"/>
      <c r="O319" s="155"/>
      <c r="P319" s="155"/>
      <c r="Q319" s="155"/>
      <c r="R319" s="155"/>
    </row>
    <row r="320" spans="1:18" ht="3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155"/>
      <c r="N320" s="155"/>
      <c r="O320" s="155"/>
      <c r="P320" s="155"/>
      <c r="Q320" s="155"/>
      <c r="R320" s="155"/>
    </row>
    <row r="321" spans="1:18" ht="1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156" t="s">
        <v>30</v>
      </c>
      <c r="N321" s="156"/>
      <c r="O321" s="156"/>
      <c r="P321" s="156"/>
      <c r="Q321" s="156"/>
      <c r="R321" s="156"/>
    </row>
    <row r="322" spans="1:18" ht="1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156"/>
      <c r="N322" s="156"/>
      <c r="O322" s="156"/>
      <c r="P322" s="156"/>
      <c r="Q322" s="156"/>
      <c r="R322" s="156"/>
    </row>
    <row r="323" spans="1:18" ht="1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156"/>
      <c r="N323" s="156"/>
      <c r="O323" s="156"/>
      <c r="P323" s="156"/>
      <c r="Q323" s="156"/>
      <c r="R323" s="156"/>
    </row>
    <row r="324" spans="1:18" ht="1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156"/>
      <c r="N324" s="156"/>
      <c r="O324" s="156"/>
      <c r="P324" s="156"/>
      <c r="Q324" s="156"/>
      <c r="R324" s="156"/>
    </row>
    <row r="325" spans="1:18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</row>
    <row r="326" spans="1:18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</row>
    <row r="327" spans="1:18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</row>
    <row r="328" spans="1:18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</row>
    <row r="329" spans="1:18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</row>
    <row r="330" spans="1:18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</row>
    <row r="331" spans="1:18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</row>
    <row r="332" spans="1:18" ht="51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</row>
    <row r="333" spans="1:18" ht="15" customHeight="1">
      <c r="A333" s="163" t="s">
        <v>76</v>
      </c>
      <c r="B333" s="147" t="s">
        <v>26</v>
      </c>
      <c r="C333" s="147"/>
      <c r="D333" s="147"/>
      <c r="E333" s="147"/>
      <c r="F333" s="147"/>
      <c r="G333" s="147"/>
      <c r="H333" s="147"/>
      <c r="I333" s="147"/>
      <c r="J333" s="147"/>
      <c r="K333" s="148" t="str">
        <f>týden!E4</f>
        <v>24. dubna</v>
      </c>
      <c r="L333" s="149"/>
      <c r="M333" s="149"/>
      <c r="N333" s="149"/>
      <c r="O333" s="149"/>
      <c r="P333" s="149"/>
      <c r="Q333" s="149"/>
      <c r="R333" s="89"/>
    </row>
    <row r="334" spans="1:18" ht="15" customHeight="1">
      <c r="A334" s="163"/>
      <c r="B334" s="147"/>
      <c r="C334" s="147"/>
      <c r="D334" s="147"/>
      <c r="E334" s="147"/>
      <c r="F334" s="147"/>
      <c r="G334" s="147"/>
      <c r="H334" s="147"/>
      <c r="I334" s="147"/>
      <c r="J334" s="147"/>
      <c r="K334" s="149"/>
      <c r="L334" s="149"/>
      <c r="M334" s="149"/>
      <c r="N334" s="149"/>
      <c r="O334" s="149"/>
      <c r="P334" s="149"/>
      <c r="Q334" s="149"/>
      <c r="R334" s="89"/>
    </row>
    <row r="335" spans="1:18" ht="15" customHeight="1">
      <c r="A335" s="163"/>
      <c r="B335" s="147"/>
      <c r="C335" s="147"/>
      <c r="D335" s="147"/>
      <c r="E335" s="147"/>
      <c r="F335" s="147"/>
      <c r="G335" s="147"/>
      <c r="H335" s="147"/>
      <c r="I335" s="147"/>
      <c r="J335" s="147"/>
      <c r="K335" s="149"/>
      <c r="L335" s="149"/>
      <c r="M335" s="149"/>
      <c r="N335" s="149"/>
      <c r="O335" s="149"/>
      <c r="P335" s="149"/>
      <c r="Q335" s="149"/>
      <c r="R335" s="89"/>
    </row>
    <row r="336" spans="1:18" ht="15" customHeight="1">
      <c r="A336" s="163"/>
      <c r="B336" s="147"/>
      <c r="C336" s="147"/>
      <c r="D336" s="147"/>
      <c r="E336" s="147"/>
      <c r="F336" s="147"/>
      <c r="G336" s="147"/>
      <c r="H336" s="147"/>
      <c r="I336" s="147"/>
      <c r="J336" s="147"/>
      <c r="K336" s="149"/>
      <c r="L336" s="149"/>
      <c r="M336" s="149"/>
      <c r="N336" s="149"/>
      <c r="O336" s="149"/>
      <c r="P336" s="149"/>
      <c r="Q336" s="149"/>
      <c r="R336" s="89"/>
    </row>
    <row r="337" spans="1:18" ht="45" customHeight="1">
      <c r="A337" s="163"/>
      <c r="B337" s="147"/>
      <c r="C337" s="147"/>
      <c r="D337" s="147"/>
      <c r="E337" s="147"/>
      <c r="F337" s="147"/>
      <c r="G337" s="147"/>
      <c r="H337" s="147"/>
      <c r="I337" s="147"/>
      <c r="J337" s="147"/>
      <c r="K337" s="149"/>
      <c r="L337" s="149"/>
      <c r="M337" s="149"/>
      <c r="N337" s="149"/>
      <c r="O337" s="149"/>
      <c r="P337" s="149"/>
      <c r="Q337" s="149"/>
      <c r="R337" s="89"/>
    </row>
    <row r="338" spans="1:18">
      <c r="A338" s="163"/>
      <c r="B338" s="90"/>
      <c r="C338" s="90"/>
      <c r="D338" s="90"/>
      <c r="E338" s="90"/>
      <c r="F338" s="90"/>
      <c r="G338" s="165" t="s">
        <v>0</v>
      </c>
      <c r="H338" s="165"/>
      <c r="I338" s="165"/>
      <c r="J338" s="165"/>
      <c r="K338" s="165"/>
      <c r="L338" s="165"/>
      <c r="M338" s="90"/>
      <c r="N338" s="90"/>
      <c r="O338" s="90"/>
      <c r="P338" s="90"/>
      <c r="Q338" s="90"/>
      <c r="R338" s="89"/>
    </row>
    <row r="339" spans="1:18">
      <c r="A339" s="163"/>
      <c r="B339" s="90"/>
      <c r="C339" s="90"/>
      <c r="D339" s="90"/>
      <c r="E339" s="90"/>
      <c r="F339" s="90"/>
      <c r="G339" s="165"/>
      <c r="H339" s="165"/>
      <c r="I339" s="165"/>
      <c r="J339" s="165"/>
      <c r="K339" s="165"/>
      <c r="L339" s="165"/>
      <c r="M339" s="90"/>
      <c r="N339" s="90"/>
      <c r="O339" s="90"/>
      <c r="P339" s="90"/>
      <c r="Q339" s="90"/>
      <c r="R339" s="89"/>
    </row>
    <row r="340" spans="1:18">
      <c r="A340" s="163"/>
      <c r="B340" s="90"/>
      <c r="C340" s="90"/>
      <c r="D340" s="90"/>
      <c r="E340" s="90"/>
      <c r="F340" s="90"/>
      <c r="G340" s="165"/>
      <c r="H340" s="165"/>
      <c r="I340" s="165"/>
      <c r="J340" s="165"/>
      <c r="K340" s="165"/>
      <c r="L340" s="165"/>
      <c r="M340" s="90"/>
      <c r="N340" s="90"/>
      <c r="O340" s="90"/>
      <c r="P340" s="90"/>
      <c r="Q340" s="90"/>
      <c r="R340" s="89"/>
    </row>
    <row r="341" spans="1:18">
      <c r="A341" s="163"/>
      <c r="B341" s="166" t="str">
        <f>týden!E5</f>
        <v>Kobliha s vanilkovou marmeládou, bílá káva nebo čaj (1,3,7)</v>
      </c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89"/>
    </row>
    <row r="342" spans="1:18">
      <c r="A342" s="163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89"/>
    </row>
    <row r="343" spans="1:18">
      <c r="A343" s="163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89"/>
    </row>
    <row r="344" spans="1:18">
      <c r="A344" s="163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89"/>
    </row>
    <row r="345" spans="1:18">
      <c r="A345" s="163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89"/>
    </row>
    <row r="346" spans="1:18">
      <c r="A346" s="163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89"/>
    </row>
    <row r="347" spans="1:18">
      <c r="A347" s="163"/>
      <c r="B347" s="90"/>
      <c r="C347" s="90"/>
      <c r="D347" s="90"/>
      <c r="E347" s="90"/>
      <c r="F347" s="90"/>
      <c r="G347" s="165" t="s">
        <v>4</v>
      </c>
      <c r="H347" s="165"/>
      <c r="I347" s="165"/>
      <c r="J347" s="165"/>
      <c r="K347" s="165"/>
      <c r="L347" s="165"/>
      <c r="M347" s="90"/>
      <c r="N347" s="90"/>
      <c r="O347" s="90"/>
      <c r="P347" s="90"/>
      <c r="Q347" s="90"/>
      <c r="R347" s="89"/>
    </row>
    <row r="348" spans="1:18">
      <c r="A348" s="164"/>
      <c r="B348" s="90"/>
      <c r="C348" s="90"/>
      <c r="D348" s="90"/>
      <c r="E348" s="90"/>
      <c r="F348" s="90"/>
      <c r="G348" s="165"/>
      <c r="H348" s="165"/>
      <c r="I348" s="165"/>
      <c r="J348" s="165"/>
      <c r="K348" s="165"/>
      <c r="L348" s="165"/>
      <c r="M348" s="90"/>
      <c r="N348" s="90"/>
      <c r="O348" s="90"/>
      <c r="P348" s="90"/>
      <c r="Q348" s="90"/>
      <c r="R348" s="89"/>
    </row>
    <row r="349" spans="1:18">
      <c r="A349" s="164"/>
      <c r="B349" s="90"/>
      <c r="C349" s="90"/>
      <c r="D349" s="90"/>
      <c r="E349" s="90"/>
      <c r="F349" s="90"/>
      <c r="G349" s="165"/>
      <c r="H349" s="165"/>
      <c r="I349" s="165"/>
      <c r="J349" s="165"/>
      <c r="K349" s="165"/>
      <c r="L349" s="165"/>
      <c r="M349" s="90"/>
      <c r="N349" s="90"/>
      <c r="O349" s="90"/>
      <c r="P349" s="90"/>
      <c r="Q349" s="90"/>
      <c r="R349" s="89"/>
    </row>
    <row r="350" spans="1:18">
      <c r="A350" s="164"/>
      <c r="B350" s="166" t="str">
        <f>týden!E6</f>
        <v>Ovocná přesnídávka</v>
      </c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89"/>
    </row>
    <row r="351" spans="1:18">
      <c r="A351" s="164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89"/>
    </row>
    <row r="352" spans="1:18">
      <c r="A352" s="164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89"/>
    </row>
    <row r="353" spans="1:18">
      <c r="A353" s="164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89"/>
    </row>
    <row r="354" spans="1:18">
      <c r="A354" s="164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89"/>
    </row>
    <row r="355" spans="1:18">
      <c r="A355" s="89"/>
      <c r="B355" s="90"/>
      <c r="C355" s="90"/>
      <c r="D355" s="90"/>
      <c r="E355" s="90"/>
      <c r="F355" s="90"/>
      <c r="G355" s="165" t="s">
        <v>27</v>
      </c>
      <c r="H355" s="165"/>
      <c r="I355" s="165"/>
      <c r="J355" s="165"/>
      <c r="K355" s="165"/>
      <c r="L355" s="165"/>
      <c r="M355" s="90"/>
      <c r="N355" s="90"/>
      <c r="O355" s="90"/>
      <c r="P355" s="90"/>
      <c r="Q355" s="90"/>
      <c r="R355" s="89"/>
    </row>
    <row r="356" spans="1:18">
      <c r="A356" s="89"/>
      <c r="B356" s="90"/>
      <c r="C356" s="90"/>
      <c r="D356" s="90"/>
      <c r="E356" s="90"/>
      <c r="F356" s="90"/>
      <c r="G356" s="165"/>
      <c r="H356" s="165"/>
      <c r="I356" s="165"/>
      <c r="J356" s="165"/>
      <c r="K356" s="165"/>
      <c r="L356" s="165"/>
      <c r="M356" s="90"/>
      <c r="N356" s="90"/>
      <c r="O356" s="90"/>
      <c r="P356" s="90"/>
      <c r="Q356" s="90"/>
      <c r="R356" s="89"/>
    </row>
    <row r="357" spans="1:18">
      <c r="A357" s="89"/>
      <c r="B357" s="90"/>
      <c r="C357" s="90"/>
      <c r="D357" s="90"/>
      <c r="E357" s="90"/>
      <c r="F357" s="90"/>
      <c r="G357" s="165"/>
      <c r="H357" s="165"/>
      <c r="I357" s="165"/>
      <c r="J357" s="165"/>
      <c r="K357" s="165"/>
      <c r="L357" s="165"/>
      <c r="M357" s="90"/>
      <c r="N357" s="90"/>
      <c r="O357" s="90"/>
      <c r="P357" s="90"/>
      <c r="Q357" s="90"/>
      <c r="R357" s="89"/>
    </row>
    <row r="358" spans="1:18">
      <c r="A358" s="89"/>
      <c r="B358" s="169" t="str">
        <f>týden!E7</f>
        <v>Kmínová polévka s vejcem, zeleninou a uzeným masem (1,3,7,9)</v>
      </c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89"/>
    </row>
    <row r="359" spans="1:18">
      <c r="A359" s="8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89"/>
    </row>
    <row r="360" spans="1:18">
      <c r="A360" s="8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89"/>
    </row>
    <row r="361" spans="1:18">
      <c r="A361" s="8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89"/>
    </row>
    <row r="362" spans="1:18">
      <c r="A362" s="8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89"/>
    </row>
    <row r="363" spans="1:18">
      <c r="A363" s="8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89"/>
    </row>
    <row r="364" spans="1:18">
      <c r="A364" s="8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89"/>
    </row>
    <row r="365" spans="1:18">
      <c r="A365" s="89"/>
      <c r="B365" s="169" t="str">
        <f>týden!E8</f>
        <v>Krůtí nudličky se zeleninou a smetanovou omáčkou, dušená rýže (1,7,9)</v>
      </c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89"/>
    </row>
    <row r="366" spans="1:18">
      <c r="A366" s="8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89"/>
    </row>
    <row r="367" spans="1:18">
      <c r="A367" s="8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89"/>
    </row>
    <row r="368" spans="1:18">
      <c r="A368" s="8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89"/>
    </row>
    <row r="369" spans="1:18">
      <c r="A369" s="8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89"/>
    </row>
    <row r="370" spans="1:18">
      <c r="A370" s="8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89"/>
    </row>
    <row r="371" spans="1:18">
      <c r="A371" s="8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89"/>
    </row>
    <row r="372" spans="1:18">
      <c r="A372" s="8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89"/>
    </row>
    <row r="373" spans="1:18">
      <c r="A373" s="8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89"/>
    </row>
    <row r="374" spans="1:18">
      <c r="A374" s="8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89"/>
    </row>
    <row r="375" spans="1:18">
      <c r="A375" s="89"/>
      <c r="B375" s="90"/>
      <c r="C375" s="90"/>
      <c r="D375" s="90"/>
      <c r="E375" s="90"/>
      <c r="F375" s="90"/>
      <c r="G375" s="165" t="s">
        <v>28</v>
      </c>
      <c r="H375" s="165"/>
      <c r="I375" s="165"/>
      <c r="J375" s="165"/>
      <c r="K375" s="165"/>
      <c r="L375" s="165"/>
      <c r="M375" s="90"/>
      <c r="N375" s="90"/>
      <c r="O375" s="90"/>
      <c r="P375" s="90"/>
      <c r="Q375" s="90"/>
      <c r="R375" s="89"/>
    </row>
    <row r="376" spans="1:18">
      <c r="A376" s="89"/>
      <c r="B376" s="90"/>
      <c r="C376" s="90"/>
      <c r="D376" s="90"/>
      <c r="E376" s="90"/>
      <c r="F376" s="90"/>
      <c r="G376" s="165"/>
      <c r="H376" s="165"/>
      <c r="I376" s="165"/>
      <c r="J376" s="165"/>
      <c r="K376" s="165"/>
      <c r="L376" s="165"/>
      <c r="M376" s="90"/>
      <c r="N376" s="90"/>
      <c r="O376" s="90"/>
      <c r="P376" s="90"/>
      <c r="Q376" s="90"/>
      <c r="R376" s="89"/>
    </row>
    <row r="377" spans="1:18">
      <c r="A377" s="89"/>
      <c r="B377" s="90"/>
      <c r="C377" s="90"/>
      <c r="D377" s="90"/>
      <c r="E377" s="90"/>
      <c r="F377" s="90"/>
      <c r="G377" s="165"/>
      <c r="H377" s="165"/>
      <c r="I377" s="165"/>
      <c r="J377" s="165"/>
      <c r="K377" s="165"/>
      <c r="L377" s="165"/>
      <c r="M377" s="90"/>
      <c r="N377" s="90"/>
      <c r="O377" s="90"/>
      <c r="P377" s="90"/>
      <c r="Q377" s="90"/>
      <c r="R377" s="89"/>
    </row>
    <row r="378" spans="1:18">
      <c r="A378" s="89"/>
      <c r="B378" s="166" t="str">
        <f>týden!E9</f>
        <v>Smažené žampiony, petrželkové brambory, tatarská omáčka (1,3,6,7,9,10)</v>
      </c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89"/>
    </row>
    <row r="379" spans="1:18">
      <c r="A379" s="89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89"/>
    </row>
    <row r="380" spans="1:18">
      <c r="A380" s="89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89"/>
    </row>
    <row r="381" spans="1:18">
      <c r="A381" s="89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89"/>
    </row>
    <row r="382" spans="1:18">
      <c r="A382" s="89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89"/>
    </row>
    <row r="383" spans="1:18">
      <c r="A383" s="89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89"/>
    </row>
    <row r="384" spans="1:18">
      <c r="A384" s="89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89"/>
    </row>
    <row r="385" spans="1:18">
      <c r="A385" s="89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89"/>
    </row>
    <row r="386" spans="1:18">
      <c r="A386" s="89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89"/>
    </row>
    <row r="387" spans="1:18">
      <c r="A387" s="89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89"/>
    </row>
    <row r="388" spans="1:18">
      <c r="A388" s="89"/>
      <c r="B388" s="166" t="str">
        <f>týden!E10</f>
        <v>Zelný salát s kapií (9,10)</v>
      </c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89"/>
    </row>
    <row r="389" spans="1:18">
      <c r="A389" s="89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89"/>
    </row>
    <row r="390" spans="1:18">
      <c r="A390" s="89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89"/>
    </row>
    <row r="391" spans="1:18">
      <c r="A391" s="89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89"/>
    </row>
    <row r="392" spans="1:18">
      <c r="A392" s="89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89"/>
    </row>
    <row r="393" spans="1:18">
      <c r="A393" s="89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89"/>
    </row>
    <row r="394" spans="1:18">
      <c r="A394" s="89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89"/>
    </row>
    <row r="395" spans="1:18">
      <c r="A395" s="89"/>
      <c r="B395" s="90"/>
      <c r="C395" s="90"/>
      <c r="D395" s="90"/>
      <c r="E395" s="90"/>
      <c r="F395" s="90"/>
      <c r="G395" s="165" t="s">
        <v>4</v>
      </c>
      <c r="H395" s="165"/>
      <c r="I395" s="165"/>
      <c r="J395" s="165"/>
      <c r="K395" s="165"/>
      <c r="L395" s="165"/>
      <c r="M395" s="90"/>
      <c r="N395" s="90"/>
      <c r="O395" s="90"/>
      <c r="P395" s="90"/>
      <c r="Q395" s="90"/>
      <c r="R395" s="89"/>
    </row>
    <row r="396" spans="1:18">
      <c r="A396" s="89"/>
      <c r="B396" s="90"/>
      <c r="C396" s="90"/>
      <c r="D396" s="90"/>
      <c r="E396" s="90"/>
      <c r="F396" s="90"/>
      <c r="G396" s="165"/>
      <c r="H396" s="165"/>
      <c r="I396" s="165"/>
      <c r="J396" s="165"/>
      <c r="K396" s="165"/>
      <c r="L396" s="165"/>
      <c r="M396" s="90"/>
      <c r="N396" s="90"/>
      <c r="O396" s="90"/>
      <c r="P396" s="90"/>
      <c r="Q396" s="90"/>
      <c r="R396" s="89"/>
    </row>
    <row r="397" spans="1:18">
      <c r="A397" s="89"/>
      <c r="B397" s="90"/>
      <c r="C397" s="90"/>
      <c r="D397" s="90"/>
      <c r="E397" s="90"/>
      <c r="F397" s="90"/>
      <c r="G397" s="165"/>
      <c r="H397" s="165"/>
      <c r="I397" s="165"/>
      <c r="J397" s="165"/>
      <c r="K397" s="165"/>
      <c r="L397" s="165"/>
      <c r="M397" s="90"/>
      <c r="N397" s="90"/>
      <c r="O397" s="90"/>
      <c r="P397" s="90"/>
      <c r="Q397" s="90"/>
      <c r="R397" s="89"/>
    </row>
    <row r="398" spans="1:18">
      <c r="A398" s="89"/>
      <c r="B398" s="167" t="str">
        <f>týden!E11</f>
        <v>Tvarohový dezert s čerstvým ovocem (7)</v>
      </c>
      <c r="C398" s="167"/>
      <c r="D398" s="167"/>
      <c r="E398" s="167"/>
      <c r="F398" s="167"/>
      <c r="G398" s="167"/>
      <c r="H398" s="167"/>
      <c r="I398" s="167"/>
      <c r="J398" s="167"/>
      <c r="K398" s="167"/>
      <c r="L398" s="167"/>
      <c r="M398" s="167"/>
      <c r="N398" s="167"/>
      <c r="O398" s="167"/>
      <c r="P398" s="167"/>
      <c r="Q398" s="167"/>
      <c r="R398" s="89"/>
    </row>
    <row r="399" spans="1:18">
      <c r="A399" s="89"/>
      <c r="B399" s="167"/>
      <c r="C399" s="167"/>
      <c r="D399" s="167"/>
      <c r="E399" s="167"/>
      <c r="F399" s="167"/>
      <c r="G399" s="167"/>
      <c r="H399" s="167"/>
      <c r="I399" s="167"/>
      <c r="J399" s="167"/>
      <c r="K399" s="167"/>
      <c r="L399" s="167"/>
      <c r="M399" s="167"/>
      <c r="N399" s="167"/>
      <c r="O399" s="167"/>
      <c r="P399" s="167"/>
      <c r="Q399" s="167"/>
      <c r="R399" s="89"/>
    </row>
    <row r="400" spans="1:18">
      <c r="A400" s="89"/>
      <c r="B400" s="167"/>
      <c r="C400" s="167"/>
      <c r="D400" s="167"/>
      <c r="E400" s="167"/>
      <c r="F400" s="167"/>
      <c r="G400" s="167"/>
      <c r="H400" s="167"/>
      <c r="I400" s="167"/>
      <c r="J400" s="167"/>
      <c r="K400" s="167"/>
      <c r="L400" s="167"/>
      <c r="M400" s="167"/>
      <c r="N400" s="167"/>
      <c r="O400" s="167"/>
      <c r="P400" s="167"/>
      <c r="Q400" s="167"/>
      <c r="R400" s="89"/>
    </row>
    <row r="401" spans="1:18">
      <c r="A401" s="89"/>
      <c r="B401" s="167"/>
      <c r="C401" s="167"/>
      <c r="D401" s="167"/>
      <c r="E401" s="167"/>
      <c r="F401" s="167"/>
      <c r="G401" s="167"/>
      <c r="H401" s="167"/>
      <c r="I401" s="167"/>
      <c r="J401" s="167"/>
      <c r="K401" s="167"/>
      <c r="L401" s="167"/>
      <c r="M401" s="167"/>
      <c r="N401" s="167"/>
      <c r="O401" s="167"/>
      <c r="P401" s="167"/>
      <c r="Q401" s="167"/>
      <c r="R401" s="89"/>
    </row>
    <row r="402" spans="1:18">
      <c r="A402" s="89"/>
      <c r="B402" s="167"/>
      <c r="C402" s="167"/>
      <c r="D402" s="167"/>
      <c r="E402" s="167"/>
      <c r="F402" s="167"/>
      <c r="G402" s="167"/>
      <c r="H402" s="167"/>
      <c r="I402" s="167"/>
      <c r="J402" s="167"/>
      <c r="K402" s="167"/>
      <c r="L402" s="167"/>
      <c r="M402" s="167"/>
      <c r="N402" s="167"/>
      <c r="O402" s="167"/>
      <c r="P402" s="167"/>
      <c r="Q402" s="167"/>
      <c r="R402" s="89"/>
    </row>
    <row r="403" spans="1:18">
      <c r="A403" s="89"/>
      <c r="B403" s="90"/>
      <c r="C403" s="90"/>
      <c r="D403" s="90"/>
      <c r="E403" s="90"/>
      <c r="F403" s="90"/>
      <c r="G403" s="165" t="s">
        <v>5</v>
      </c>
      <c r="H403" s="165"/>
      <c r="I403" s="165"/>
      <c r="J403" s="165"/>
      <c r="K403" s="165"/>
      <c r="L403" s="165"/>
      <c r="M403" s="90"/>
      <c r="N403" s="90"/>
      <c r="O403" s="90"/>
      <c r="P403" s="90"/>
      <c r="Q403" s="90"/>
      <c r="R403" s="89"/>
    </row>
    <row r="404" spans="1:18">
      <c r="A404" s="89"/>
      <c r="B404" s="90"/>
      <c r="C404" s="90"/>
      <c r="D404" s="90"/>
      <c r="E404" s="90"/>
      <c r="F404" s="90"/>
      <c r="G404" s="165"/>
      <c r="H404" s="165"/>
      <c r="I404" s="165"/>
      <c r="J404" s="165"/>
      <c r="K404" s="165"/>
      <c r="L404" s="165"/>
      <c r="M404" s="90"/>
      <c r="N404" s="90"/>
      <c r="O404" s="90"/>
      <c r="P404" s="90"/>
      <c r="Q404" s="90"/>
      <c r="R404" s="89"/>
    </row>
    <row r="405" spans="1:18">
      <c r="A405" s="89"/>
      <c r="B405" s="90"/>
      <c r="C405" s="90"/>
      <c r="D405" s="90"/>
      <c r="E405" s="90"/>
      <c r="F405" s="90"/>
      <c r="G405" s="165"/>
      <c r="H405" s="165"/>
      <c r="I405" s="165"/>
      <c r="J405" s="165"/>
      <c r="K405" s="165"/>
      <c r="L405" s="165"/>
      <c r="M405" s="90"/>
      <c r="N405" s="90"/>
      <c r="O405" s="90"/>
      <c r="P405" s="90"/>
      <c r="Q405" s="90"/>
      <c r="R405" s="89"/>
    </row>
    <row r="406" spans="1:18">
      <c r="A406" s="89"/>
      <c r="B406" s="166" t="str">
        <f>týden!E12</f>
        <v>Pomazánka z kuřecího masa, hořčice, sterilovaná okurka, pečivo (1,3,7,10)</v>
      </c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89"/>
    </row>
    <row r="407" spans="1:18">
      <c r="A407" s="89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89"/>
    </row>
    <row r="408" spans="1:18">
      <c r="A408" s="89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89"/>
    </row>
    <row r="409" spans="1:18">
      <c r="A409" s="89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89"/>
    </row>
    <row r="410" spans="1:18">
      <c r="A410" s="89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89"/>
    </row>
    <row r="411" spans="1:18">
      <c r="A411" s="89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89"/>
    </row>
    <row r="412" spans="1:18">
      <c r="A412" s="89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89"/>
    </row>
    <row r="413" spans="1:18">
      <c r="A413" s="89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89"/>
    </row>
    <row r="414" spans="1:18">
      <c r="A414" s="89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89"/>
    </row>
    <row r="415" spans="1:18" ht="15" customHeight="1">
      <c r="A415" s="89"/>
      <c r="B415" s="90"/>
      <c r="C415" s="90"/>
      <c r="D415" s="165" t="s">
        <v>71</v>
      </c>
      <c r="E415" s="168"/>
      <c r="F415" s="168"/>
      <c r="G415" s="168"/>
      <c r="H415" s="168"/>
      <c r="I415" s="168"/>
      <c r="J415" s="168"/>
      <c r="K415" s="168"/>
      <c r="L415" s="168"/>
      <c r="M415" s="168"/>
      <c r="N415" s="168"/>
      <c r="O415" s="168"/>
      <c r="P415" s="90"/>
      <c r="Q415" s="90"/>
      <c r="R415" s="89"/>
    </row>
    <row r="416" spans="1:18" ht="15" customHeight="1">
      <c r="A416" s="89"/>
      <c r="B416" s="90"/>
      <c r="C416" s="90"/>
      <c r="D416" s="168"/>
      <c r="E416" s="168"/>
      <c r="F416" s="168"/>
      <c r="G416" s="168"/>
      <c r="H416" s="168"/>
      <c r="I416" s="168"/>
      <c r="J416" s="168"/>
      <c r="K416" s="168"/>
      <c r="L416" s="168"/>
      <c r="M416" s="168"/>
      <c r="N416" s="168"/>
      <c r="O416" s="168"/>
      <c r="P416" s="90"/>
      <c r="Q416" s="90"/>
      <c r="R416" s="89"/>
    </row>
    <row r="417" spans="1:18" ht="15" customHeight="1">
      <c r="A417" s="89"/>
      <c r="B417" s="90"/>
      <c r="C417" s="90"/>
      <c r="D417" s="168"/>
      <c r="E417" s="168"/>
      <c r="F417" s="168"/>
      <c r="G417" s="168"/>
      <c r="H417" s="168"/>
      <c r="I417" s="168"/>
      <c r="J417" s="168"/>
      <c r="K417" s="168"/>
      <c r="L417" s="168"/>
      <c r="M417" s="168"/>
      <c r="N417" s="168"/>
      <c r="O417" s="168"/>
      <c r="P417" s="90"/>
      <c r="Q417" s="90"/>
      <c r="R417" s="89"/>
    </row>
    <row r="418" spans="1:18">
      <c r="A418" s="89"/>
      <c r="B418" s="166" t="str">
        <f>týden!E13</f>
        <v>Bílý jogurt, dia džem, tmavé pečivo (1,3,7)</v>
      </c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89"/>
    </row>
    <row r="419" spans="1:18">
      <c r="A419" s="89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89"/>
    </row>
    <row r="420" spans="1:18">
      <c r="A420" s="89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89"/>
    </row>
    <row r="421" spans="1:18">
      <c r="A421" s="89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89"/>
    </row>
    <row r="422" spans="1:18">
      <c r="A422" s="89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89"/>
    </row>
    <row r="423" spans="1:18">
      <c r="A423" s="89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89"/>
    </row>
    <row r="424" spans="1:18">
      <c r="A424" s="89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89"/>
    </row>
    <row r="425" spans="1:18" ht="1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155" t="s">
        <v>29</v>
      </c>
      <c r="N425" s="155"/>
      <c r="O425" s="155"/>
      <c r="P425" s="155"/>
      <c r="Q425" s="155"/>
      <c r="R425" s="155"/>
    </row>
    <row r="426" spans="1:18" ht="1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155"/>
      <c r="N426" s="155"/>
      <c r="O426" s="155"/>
      <c r="P426" s="155"/>
      <c r="Q426" s="155"/>
      <c r="R426" s="155"/>
    </row>
    <row r="427" spans="1:18" ht="1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155"/>
      <c r="N427" s="155"/>
      <c r="O427" s="155"/>
      <c r="P427" s="155"/>
      <c r="Q427" s="155"/>
      <c r="R427" s="155"/>
    </row>
    <row r="428" spans="1:18" ht="3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155"/>
      <c r="N428" s="155"/>
      <c r="O428" s="155"/>
      <c r="P428" s="155"/>
      <c r="Q428" s="155"/>
      <c r="R428" s="155"/>
    </row>
    <row r="429" spans="1:18" ht="1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156" t="s">
        <v>30</v>
      </c>
      <c r="N429" s="156"/>
      <c r="O429" s="156"/>
      <c r="P429" s="156"/>
      <c r="Q429" s="156"/>
      <c r="R429" s="156"/>
    </row>
    <row r="430" spans="1:18" ht="1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156"/>
      <c r="N430" s="156"/>
      <c r="O430" s="156"/>
      <c r="P430" s="156"/>
      <c r="Q430" s="156"/>
      <c r="R430" s="156"/>
    </row>
    <row r="431" spans="1:18" ht="1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156"/>
      <c r="N431" s="156"/>
      <c r="O431" s="156"/>
      <c r="P431" s="156"/>
      <c r="Q431" s="156"/>
      <c r="R431" s="156"/>
    </row>
    <row r="432" spans="1:18" ht="1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156"/>
      <c r="N432" s="156"/>
      <c r="O432" s="156"/>
      <c r="P432" s="156"/>
      <c r="Q432" s="156"/>
      <c r="R432" s="156"/>
    </row>
    <row r="433" spans="1:18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</row>
    <row r="434" spans="1:18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</row>
    <row r="435" spans="1:18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</row>
    <row r="436" spans="1:18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</row>
    <row r="437" spans="1:18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</row>
    <row r="438" spans="1:18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</row>
    <row r="439" spans="1:18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</row>
    <row r="440" spans="1:18" ht="82.9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</row>
    <row r="441" spans="1:18" ht="15" customHeight="1">
      <c r="A441" s="170" t="s">
        <v>77</v>
      </c>
      <c r="B441" s="147" t="s">
        <v>26</v>
      </c>
      <c r="C441" s="147"/>
      <c r="D441" s="147"/>
      <c r="E441" s="147"/>
      <c r="F441" s="147"/>
      <c r="G441" s="147"/>
      <c r="H441" s="147"/>
      <c r="I441" s="147"/>
      <c r="J441" s="147"/>
      <c r="K441" s="148" t="str">
        <f>týden!F4</f>
        <v>25. dubna</v>
      </c>
      <c r="L441" s="149"/>
      <c r="M441" s="149"/>
      <c r="N441" s="149"/>
      <c r="O441" s="149"/>
      <c r="P441" s="149"/>
      <c r="Q441" s="149"/>
      <c r="R441" s="89"/>
    </row>
    <row r="442" spans="1:18" ht="15" customHeight="1">
      <c r="A442" s="170"/>
      <c r="B442" s="147"/>
      <c r="C442" s="147"/>
      <c r="D442" s="147"/>
      <c r="E442" s="147"/>
      <c r="F442" s="147"/>
      <c r="G442" s="147"/>
      <c r="H442" s="147"/>
      <c r="I442" s="147"/>
      <c r="J442" s="147"/>
      <c r="K442" s="149"/>
      <c r="L442" s="149"/>
      <c r="M442" s="149"/>
      <c r="N442" s="149"/>
      <c r="O442" s="149"/>
      <c r="P442" s="149"/>
      <c r="Q442" s="149"/>
      <c r="R442" s="89"/>
    </row>
    <row r="443" spans="1:18" ht="15" customHeight="1">
      <c r="A443" s="170"/>
      <c r="B443" s="147"/>
      <c r="C443" s="147"/>
      <c r="D443" s="147"/>
      <c r="E443" s="147"/>
      <c r="F443" s="147"/>
      <c r="G443" s="147"/>
      <c r="H443" s="147"/>
      <c r="I443" s="147"/>
      <c r="J443" s="147"/>
      <c r="K443" s="149"/>
      <c r="L443" s="149"/>
      <c r="M443" s="149"/>
      <c r="N443" s="149"/>
      <c r="O443" s="149"/>
      <c r="P443" s="149"/>
      <c r="Q443" s="149"/>
      <c r="R443" s="89"/>
    </row>
    <row r="444" spans="1:18" ht="15" customHeight="1">
      <c r="A444" s="170"/>
      <c r="B444" s="147"/>
      <c r="C444" s="147"/>
      <c r="D444" s="147"/>
      <c r="E444" s="147"/>
      <c r="F444" s="147"/>
      <c r="G444" s="147"/>
      <c r="H444" s="147"/>
      <c r="I444" s="147"/>
      <c r="J444" s="147"/>
      <c r="K444" s="149"/>
      <c r="L444" s="149"/>
      <c r="M444" s="149"/>
      <c r="N444" s="149"/>
      <c r="O444" s="149"/>
      <c r="P444" s="149"/>
      <c r="Q444" s="149"/>
      <c r="R444" s="89"/>
    </row>
    <row r="445" spans="1:18" ht="37.200000000000003" customHeight="1">
      <c r="A445" s="170"/>
      <c r="B445" s="147"/>
      <c r="C445" s="147"/>
      <c r="D445" s="147"/>
      <c r="E445" s="147"/>
      <c r="F445" s="147"/>
      <c r="G445" s="147"/>
      <c r="H445" s="147"/>
      <c r="I445" s="147"/>
      <c r="J445" s="147"/>
      <c r="K445" s="149"/>
      <c r="L445" s="149"/>
      <c r="M445" s="149"/>
      <c r="N445" s="149"/>
      <c r="O445" s="149"/>
      <c r="P445" s="149"/>
      <c r="Q445" s="149"/>
      <c r="R445" s="89"/>
    </row>
    <row r="446" spans="1:18">
      <c r="A446" s="170"/>
      <c r="B446" s="93"/>
      <c r="C446" s="93"/>
      <c r="D446" s="93"/>
      <c r="E446" s="93"/>
      <c r="F446" s="93"/>
      <c r="G446" s="150" t="s">
        <v>0</v>
      </c>
      <c r="H446" s="150"/>
      <c r="I446" s="150"/>
      <c r="J446" s="150"/>
      <c r="K446" s="150"/>
      <c r="L446" s="150"/>
      <c r="M446" s="93"/>
      <c r="N446" s="93"/>
      <c r="O446" s="93"/>
      <c r="P446" s="93"/>
      <c r="Q446" s="93"/>
      <c r="R446" s="89"/>
    </row>
    <row r="447" spans="1:18" ht="43.2" customHeight="1">
      <c r="A447" s="170"/>
      <c r="B447" s="93"/>
      <c r="C447" s="93"/>
      <c r="D447" s="93"/>
      <c r="E447" s="93"/>
      <c r="F447" s="93"/>
      <c r="G447" s="150"/>
      <c r="H447" s="150"/>
      <c r="I447" s="150"/>
      <c r="J447" s="150"/>
      <c r="K447" s="150"/>
      <c r="L447" s="150"/>
      <c r="M447" s="93"/>
      <c r="N447" s="93"/>
      <c r="O447" s="93"/>
      <c r="P447" s="93"/>
      <c r="Q447" s="93"/>
      <c r="R447" s="89"/>
    </row>
    <row r="448" spans="1:18">
      <c r="A448" s="170"/>
      <c r="B448" s="93"/>
      <c r="C448" s="93"/>
      <c r="D448" s="93"/>
      <c r="E448" s="93"/>
      <c r="F448" s="93"/>
      <c r="G448" s="150"/>
      <c r="H448" s="150"/>
      <c r="I448" s="150"/>
      <c r="J448" s="150"/>
      <c r="K448" s="150"/>
      <c r="L448" s="150"/>
      <c r="M448" s="93"/>
      <c r="N448" s="93"/>
      <c r="O448" s="93"/>
      <c r="P448" s="93"/>
      <c r="Q448" s="93"/>
      <c r="R448" s="89"/>
    </row>
    <row r="449" spans="1:18">
      <c r="A449" s="170"/>
      <c r="B449" s="152" t="str">
        <f>týden!F5</f>
        <v>Šunkovo sýrová pěna, krájená zelenina, káva s mlékem nebo čaj (1,3,7,9,10)</v>
      </c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152"/>
      <c r="Q449" s="152"/>
      <c r="R449" s="89"/>
    </row>
    <row r="450" spans="1:18">
      <c r="A450" s="170"/>
      <c r="B450" s="152"/>
      <c r="C450" s="152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  <c r="O450" s="152"/>
      <c r="P450" s="152"/>
      <c r="Q450" s="152"/>
      <c r="R450" s="89"/>
    </row>
    <row r="451" spans="1:18">
      <c r="A451" s="170"/>
      <c r="B451" s="152"/>
      <c r="C451" s="152"/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  <c r="O451" s="152"/>
      <c r="P451" s="152"/>
      <c r="Q451" s="152"/>
      <c r="R451" s="89"/>
    </row>
    <row r="452" spans="1:18">
      <c r="A452" s="170"/>
      <c r="B452" s="152"/>
      <c r="C452" s="152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89"/>
    </row>
    <row r="453" spans="1:18">
      <c r="A453" s="170"/>
      <c r="B453" s="152"/>
      <c r="C453" s="152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89"/>
    </row>
    <row r="454" spans="1:18">
      <c r="A454" s="170"/>
      <c r="B454" s="152"/>
      <c r="C454" s="152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89"/>
    </row>
    <row r="455" spans="1:18">
      <c r="A455" s="170"/>
      <c r="B455" s="93"/>
      <c r="C455" s="93"/>
      <c r="D455" s="93"/>
      <c r="E455" s="93"/>
      <c r="F455" s="93"/>
      <c r="G455" s="150" t="s">
        <v>4</v>
      </c>
      <c r="H455" s="150"/>
      <c r="I455" s="150"/>
      <c r="J455" s="150"/>
      <c r="K455" s="150"/>
      <c r="L455" s="150"/>
      <c r="M455" s="93"/>
      <c r="N455" s="93"/>
      <c r="O455" s="93"/>
      <c r="P455" s="93"/>
      <c r="Q455" s="93"/>
      <c r="R455" s="89"/>
    </row>
    <row r="456" spans="1:18">
      <c r="A456" s="171"/>
      <c r="B456" s="93"/>
      <c r="C456" s="93"/>
      <c r="D456" s="93"/>
      <c r="E456" s="93"/>
      <c r="F456" s="93"/>
      <c r="G456" s="150"/>
      <c r="H456" s="150"/>
      <c r="I456" s="150"/>
      <c r="J456" s="150"/>
      <c r="K456" s="150"/>
      <c r="L456" s="150"/>
      <c r="M456" s="93"/>
      <c r="N456" s="93"/>
      <c r="O456" s="93"/>
      <c r="P456" s="93"/>
      <c r="Q456" s="93"/>
      <c r="R456" s="89"/>
    </row>
    <row r="457" spans="1:18">
      <c r="A457" s="171"/>
      <c r="B457" s="93"/>
      <c r="C457" s="93"/>
      <c r="D457" s="93"/>
      <c r="E457" s="93"/>
      <c r="F457" s="93"/>
      <c r="G457" s="150"/>
      <c r="H457" s="150"/>
      <c r="I457" s="150"/>
      <c r="J457" s="150"/>
      <c r="K457" s="150"/>
      <c r="L457" s="150"/>
      <c r="M457" s="93"/>
      <c r="N457" s="93"/>
      <c r="O457" s="93"/>
      <c r="P457" s="93"/>
      <c r="Q457" s="93"/>
      <c r="R457" s="89"/>
    </row>
    <row r="458" spans="1:18">
      <c r="A458" s="171"/>
      <c r="B458" s="152" t="str">
        <f>týden!F6</f>
        <v>Ovoce dle denní nabídky</v>
      </c>
      <c r="C458" s="152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  <c r="O458" s="152"/>
      <c r="P458" s="152"/>
      <c r="Q458" s="152"/>
      <c r="R458" s="89"/>
    </row>
    <row r="459" spans="1:18">
      <c r="A459" s="171"/>
      <c r="B459" s="152"/>
      <c r="C459" s="152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  <c r="O459" s="152"/>
      <c r="P459" s="152"/>
      <c r="Q459" s="152"/>
      <c r="R459" s="89"/>
    </row>
    <row r="460" spans="1:18">
      <c r="A460" s="171"/>
      <c r="B460" s="152"/>
      <c r="C460" s="152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  <c r="O460" s="152"/>
      <c r="P460" s="152"/>
      <c r="Q460" s="152"/>
      <c r="R460" s="89"/>
    </row>
    <row r="461" spans="1:18">
      <c r="A461" s="171"/>
      <c r="B461" s="152"/>
      <c r="C461" s="152"/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  <c r="O461" s="152"/>
      <c r="P461" s="152"/>
      <c r="Q461" s="152"/>
      <c r="R461" s="89"/>
    </row>
    <row r="462" spans="1:18">
      <c r="A462" s="171"/>
      <c r="B462" s="152"/>
      <c r="C462" s="152"/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  <c r="O462" s="152"/>
      <c r="P462" s="152"/>
      <c r="Q462" s="152"/>
      <c r="R462" s="89"/>
    </row>
    <row r="463" spans="1:18">
      <c r="A463" s="89"/>
      <c r="B463" s="93"/>
      <c r="C463" s="93"/>
      <c r="D463" s="93"/>
      <c r="E463" s="93"/>
      <c r="F463" s="93"/>
      <c r="G463" s="150" t="s">
        <v>27</v>
      </c>
      <c r="H463" s="150"/>
      <c r="I463" s="150"/>
      <c r="J463" s="150"/>
      <c r="K463" s="150"/>
      <c r="L463" s="150"/>
      <c r="M463" s="93"/>
      <c r="N463" s="93"/>
      <c r="O463" s="93"/>
      <c r="P463" s="93"/>
      <c r="Q463" s="93"/>
      <c r="R463" s="89"/>
    </row>
    <row r="464" spans="1:18">
      <c r="A464" s="89"/>
      <c r="B464" s="93"/>
      <c r="C464" s="93"/>
      <c r="D464" s="93"/>
      <c r="E464" s="93"/>
      <c r="F464" s="93"/>
      <c r="G464" s="150"/>
      <c r="H464" s="150"/>
      <c r="I464" s="150"/>
      <c r="J464" s="150"/>
      <c r="K464" s="150"/>
      <c r="L464" s="150"/>
      <c r="M464" s="93"/>
      <c r="N464" s="93"/>
      <c r="O464" s="93"/>
      <c r="P464" s="93"/>
      <c r="Q464" s="93"/>
      <c r="R464" s="89"/>
    </row>
    <row r="465" spans="1:18">
      <c r="A465" s="89"/>
      <c r="B465" s="93"/>
      <c r="C465" s="93"/>
      <c r="D465" s="93"/>
      <c r="E465" s="93"/>
      <c r="F465" s="93"/>
      <c r="G465" s="150"/>
      <c r="H465" s="150"/>
      <c r="I465" s="150"/>
      <c r="J465" s="150"/>
      <c r="K465" s="150"/>
      <c r="L465" s="150"/>
      <c r="M465" s="93"/>
      <c r="N465" s="93"/>
      <c r="O465" s="93"/>
      <c r="P465" s="93"/>
      <c r="Q465" s="93"/>
      <c r="R465" s="89"/>
    </row>
    <row r="466" spans="1:18">
      <c r="A466" s="89"/>
      <c r="B466" s="154" t="str">
        <f>týden!F7</f>
        <v>Hovězí vývar se zeleninou a játrovými knedlíčky (1,3,7,9)</v>
      </c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89"/>
    </row>
    <row r="467" spans="1:18">
      <c r="A467" s="89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89"/>
    </row>
    <row r="468" spans="1:18">
      <c r="A468" s="89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89"/>
    </row>
    <row r="469" spans="1:18">
      <c r="A469" s="89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89"/>
    </row>
    <row r="470" spans="1:18">
      <c r="A470" s="89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89"/>
    </row>
    <row r="471" spans="1:18">
      <c r="A471" s="89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89"/>
    </row>
    <row r="472" spans="1:18">
      <c r="A472" s="89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89"/>
    </row>
    <row r="473" spans="1:18">
      <c r="A473" s="89"/>
      <c r="B473" s="154" t="str">
        <f>týden!F8</f>
        <v>Pečená vepřová krkovička na kmíně, dušené červené zelí, bramborové špalíčky (1,3,7,8)</v>
      </c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89"/>
    </row>
    <row r="474" spans="1:18">
      <c r="A474" s="89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89"/>
    </row>
    <row r="475" spans="1:18">
      <c r="A475" s="89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89"/>
    </row>
    <row r="476" spans="1:18">
      <c r="A476" s="89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89"/>
    </row>
    <row r="477" spans="1:18">
      <c r="A477" s="89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89"/>
    </row>
    <row r="478" spans="1:18">
      <c r="A478" s="89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89"/>
    </row>
    <row r="479" spans="1:18">
      <c r="A479" s="89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89"/>
    </row>
    <row r="480" spans="1:18">
      <c r="A480" s="89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89"/>
    </row>
    <row r="481" spans="1:18">
      <c r="A481" s="89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89"/>
    </row>
    <row r="482" spans="1:18">
      <c r="A482" s="89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89"/>
    </row>
    <row r="483" spans="1:18">
      <c r="A483" s="89"/>
      <c r="B483" s="94"/>
      <c r="C483" s="94"/>
      <c r="D483" s="94"/>
      <c r="E483" s="94"/>
      <c r="F483" s="94"/>
      <c r="G483" s="150" t="s">
        <v>28</v>
      </c>
      <c r="H483" s="150"/>
      <c r="I483" s="150"/>
      <c r="J483" s="150"/>
      <c r="K483" s="150"/>
      <c r="L483" s="150"/>
      <c r="M483" s="94"/>
      <c r="N483" s="94"/>
      <c r="O483" s="94"/>
      <c r="P483" s="94"/>
      <c r="Q483" s="94"/>
      <c r="R483" s="89"/>
    </row>
    <row r="484" spans="1:18">
      <c r="A484" s="89"/>
      <c r="B484" s="94"/>
      <c r="C484" s="94"/>
      <c r="D484" s="94"/>
      <c r="E484" s="94"/>
      <c r="F484" s="94"/>
      <c r="G484" s="150"/>
      <c r="H484" s="150"/>
      <c r="I484" s="150"/>
      <c r="J484" s="150"/>
      <c r="K484" s="150"/>
      <c r="L484" s="150"/>
      <c r="M484" s="94"/>
      <c r="N484" s="94"/>
      <c r="O484" s="94"/>
      <c r="P484" s="94"/>
      <c r="Q484" s="94"/>
      <c r="R484" s="89"/>
    </row>
    <row r="485" spans="1:18">
      <c r="A485" s="89"/>
      <c r="B485" s="94"/>
      <c r="C485" s="94"/>
      <c r="D485" s="94"/>
      <c r="E485" s="94"/>
      <c r="F485" s="94"/>
      <c r="G485" s="150"/>
      <c r="H485" s="150"/>
      <c r="I485" s="150"/>
      <c r="J485" s="150"/>
      <c r="K485" s="150"/>
      <c r="L485" s="150"/>
      <c r="M485" s="94"/>
      <c r="N485" s="94"/>
      <c r="O485" s="94"/>
      <c r="P485" s="94"/>
      <c r="Q485" s="94"/>
      <c r="R485" s="89"/>
    </row>
    <row r="486" spans="1:18">
      <c r="A486" s="89"/>
      <c r="B486" s="154" t="str">
        <f>týden!F9</f>
        <v>Tvarohové knedlíky se švestkami sypané tvarohem a moučkovým cukrem, přelité máslem (1,3,7) Nedoporučujeme pro dietu č.9</v>
      </c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89"/>
    </row>
    <row r="487" spans="1:18">
      <c r="A487" s="89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89"/>
    </row>
    <row r="488" spans="1:18">
      <c r="A488" s="89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89"/>
    </row>
    <row r="489" spans="1:18">
      <c r="A489" s="89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89"/>
    </row>
    <row r="490" spans="1:18">
      <c r="A490" s="89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89"/>
    </row>
    <row r="491" spans="1:18">
      <c r="A491" s="89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89"/>
    </row>
    <row r="492" spans="1:18">
      <c r="A492" s="89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89"/>
    </row>
    <row r="493" spans="1:18">
      <c r="A493" s="89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89"/>
    </row>
    <row r="494" spans="1:18">
      <c r="A494" s="89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89"/>
    </row>
    <row r="495" spans="1:18">
      <c r="A495" s="89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89"/>
    </row>
    <row r="496" spans="1:18">
      <c r="A496" s="89"/>
      <c r="B496" s="154" t="str">
        <f>týden!F10</f>
        <v>Jablečný kompot</v>
      </c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89"/>
    </row>
    <row r="497" spans="1:18">
      <c r="A497" s="89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89"/>
    </row>
    <row r="498" spans="1:18">
      <c r="A498" s="89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89"/>
    </row>
    <row r="499" spans="1:18">
      <c r="A499" s="89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89"/>
    </row>
    <row r="500" spans="1:18">
      <c r="A500" s="89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89"/>
    </row>
    <row r="501" spans="1:18">
      <c r="A501" s="89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89"/>
    </row>
    <row r="502" spans="1:18">
      <c r="A502" s="89"/>
      <c r="B502" s="93"/>
      <c r="C502" s="93"/>
      <c r="D502" s="93"/>
      <c r="E502" s="93"/>
      <c r="F502" s="93"/>
      <c r="G502" s="150" t="s">
        <v>4</v>
      </c>
      <c r="H502" s="150"/>
      <c r="I502" s="150"/>
      <c r="J502" s="150"/>
      <c r="K502" s="150"/>
      <c r="L502" s="150"/>
      <c r="M502" s="93"/>
      <c r="N502" s="93"/>
      <c r="O502" s="93"/>
      <c r="P502" s="93"/>
      <c r="Q502" s="93"/>
      <c r="R502" s="89"/>
    </row>
    <row r="503" spans="1:18">
      <c r="A503" s="89"/>
      <c r="B503" s="93"/>
      <c r="C503" s="93"/>
      <c r="D503" s="93"/>
      <c r="E503" s="93"/>
      <c r="F503" s="93"/>
      <c r="G503" s="150"/>
      <c r="H503" s="150"/>
      <c r="I503" s="150"/>
      <c r="J503" s="150"/>
      <c r="K503" s="150"/>
      <c r="L503" s="150"/>
      <c r="M503" s="93"/>
      <c r="N503" s="93"/>
      <c r="O503" s="93"/>
      <c r="P503" s="93"/>
      <c r="Q503" s="93"/>
      <c r="R503" s="89"/>
    </row>
    <row r="504" spans="1:18">
      <c r="A504" s="89"/>
      <c r="B504" s="93"/>
      <c r="C504" s="93"/>
      <c r="D504" s="93"/>
      <c r="E504" s="93"/>
      <c r="F504" s="93"/>
      <c r="G504" s="150"/>
      <c r="H504" s="150"/>
      <c r="I504" s="150"/>
      <c r="J504" s="150"/>
      <c r="K504" s="150"/>
      <c r="L504" s="150"/>
      <c r="M504" s="93"/>
      <c r="N504" s="93"/>
      <c r="O504" s="93"/>
      <c r="P504" s="93"/>
      <c r="Q504" s="93"/>
      <c r="R504" s="89"/>
    </row>
    <row r="505" spans="1:18">
      <c r="A505" s="89"/>
      <c r="B505" s="152" t="str">
        <f>týden!F11</f>
        <v xml:space="preserve">Obložený chlebíček (1,3,6,7,9,10) </v>
      </c>
      <c r="C505" s="152"/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  <c r="O505" s="152"/>
      <c r="P505" s="152"/>
      <c r="Q505" s="152"/>
      <c r="R505" s="89"/>
    </row>
    <row r="506" spans="1:18">
      <c r="A506" s="89"/>
      <c r="B506" s="152"/>
      <c r="C506" s="152"/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  <c r="O506" s="152"/>
      <c r="P506" s="152"/>
      <c r="Q506" s="152"/>
      <c r="R506" s="89"/>
    </row>
    <row r="507" spans="1:18">
      <c r="A507" s="89"/>
      <c r="B507" s="152"/>
      <c r="C507" s="152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  <c r="O507" s="152"/>
      <c r="P507" s="152"/>
      <c r="Q507" s="152"/>
      <c r="R507" s="89"/>
    </row>
    <row r="508" spans="1:18">
      <c r="A508" s="89"/>
      <c r="B508" s="152"/>
      <c r="C508" s="152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  <c r="O508" s="152"/>
      <c r="P508" s="152"/>
      <c r="Q508" s="152"/>
      <c r="R508" s="89"/>
    </row>
    <row r="509" spans="1:18">
      <c r="A509" s="89"/>
      <c r="B509" s="152"/>
      <c r="C509" s="152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  <c r="O509" s="152"/>
      <c r="P509" s="152"/>
      <c r="Q509" s="152"/>
      <c r="R509" s="89"/>
    </row>
    <row r="510" spans="1:18">
      <c r="A510" s="89"/>
      <c r="B510" s="152"/>
      <c r="C510" s="152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  <c r="O510" s="152"/>
      <c r="P510" s="152"/>
      <c r="Q510" s="152"/>
      <c r="R510" s="89"/>
    </row>
    <row r="511" spans="1:18">
      <c r="A511" s="89"/>
      <c r="B511" s="93"/>
      <c r="C511" s="93"/>
      <c r="D511" s="93"/>
      <c r="E511" s="93"/>
      <c r="F511" s="93"/>
      <c r="G511" s="150" t="s">
        <v>5</v>
      </c>
      <c r="H511" s="150"/>
      <c r="I511" s="150"/>
      <c r="J511" s="150"/>
      <c r="K511" s="150"/>
      <c r="L511" s="150"/>
      <c r="M511" s="93"/>
      <c r="N511" s="93"/>
      <c r="O511" s="93"/>
      <c r="P511" s="93"/>
      <c r="Q511" s="93"/>
      <c r="R511" s="89"/>
    </row>
    <row r="512" spans="1:18">
      <c r="A512" s="89"/>
      <c r="B512" s="93"/>
      <c r="C512" s="93"/>
      <c r="D512" s="93"/>
      <c r="E512" s="93"/>
      <c r="F512" s="93"/>
      <c r="G512" s="150"/>
      <c r="H512" s="150"/>
      <c r="I512" s="150"/>
      <c r="J512" s="150"/>
      <c r="K512" s="150"/>
      <c r="L512" s="150"/>
      <c r="M512" s="93"/>
      <c r="N512" s="93"/>
      <c r="O512" s="93"/>
      <c r="P512" s="93"/>
      <c r="Q512" s="93"/>
      <c r="R512" s="89"/>
    </row>
    <row r="513" spans="1:18">
      <c r="A513" s="89"/>
      <c r="B513" s="93"/>
      <c r="C513" s="93"/>
      <c r="D513" s="93"/>
      <c r="E513" s="93"/>
      <c r="F513" s="93"/>
      <c r="G513" s="150"/>
      <c r="H513" s="150"/>
      <c r="I513" s="150"/>
      <c r="J513" s="150"/>
      <c r="K513" s="150"/>
      <c r="L513" s="150"/>
      <c r="M513" s="93"/>
      <c r="N513" s="93"/>
      <c r="O513" s="93"/>
      <c r="P513" s="93"/>
      <c r="Q513" s="93"/>
      <c r="R513" s="89"/>
    </row>
    <row r="514" spans="1:18">
      <c r="A514" s="89"/>
      <c r="B514" s="152" t="str">
        <f>týden!F12</f>
        <v>Opečené knedlíky s vejci, sterilovaná zelenina, pivo (1,10)</v>
      </c>
      <c r="C514" s="152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  <c r="O514" s="152"/>
      <c r="P514" s="152"/>
      <c r="Q514" s="152"/>
      <c r="R514" s="89"/>
    </row>
    <row r="515" spans="1:18">
      <c r="A515" s="89"/>
      <c r="B515" s="152"/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89"/>
    </row>
    <row r="516" spans="1:18">
      <c r="A516" s="89"/>
      <c r="B516" s="152"/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89"/>
    </row>
    <row r="517" spans="1:18">
      <c r="A517" s="89"/>
      <c r="B517" s="152"/>
      <c r="C517" s="152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89"/>
    </row>
    <row r="518" spans="1:18">
      <c r="A518" s="89"/>
      <c r="B518" s="152"/>
      <c r="C518" s="152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89"/>
    </row>
    <row r="519" spans="1:18">
      <c r="A519" s="89"/>
      <c r="B519" s="152"/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  <c r="O519" s="152"/>
      <c r="P519" s="152"/>
      <c r="Q519" s="152"/>
      <c r="R519" s="89"/>
    </row>
    <row r="520" spans="1:18">
      <c r="A520" s="89"/>
      <c r="B520" s="152"/>
      <c r="C520" s="152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  <c r="O520" s="152"/>
      <c r="P520" s="152"/>
      <c r="Q520" s="152"/>
      <c r="R520" s="89"/>
    </row>
    <row r="521" spans="1:18">
      <c r="A521" s="89"/>
      <c r="B521" s="152"/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  <c r="O521" s="152"/>
      <c r="P521" s="152"/>
      <c r="Q521" s="152"/>
      <c r="R521" s="89"/>
    </row>
    <row r="522" spans="1:18">
      <c r="A522" s="89"/>
      <c r="B522" s="152"/>
      <c r="C522" s="152"/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  <c r="O522" s="152"/>
      <c r="P522" s="152"/>
      <c r="Q522" s="152"/>
      <c r="R522" s="89"/>
    </row>
    <row r="523" spans="1:18" ht="15" customHeight="1">
      <c r="A523" s="89"/>
      <c r="B523" s="93"/>
      <c r="C523" s="93"/>
      <c r="D523" s="150" t="s">
        <v>70</v>
      </c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93"/>
      <c r="Q523" s="93"/>
      <c r="R523" s="89"/>
    </row>
    <row r="524" spans="1:18" ht="15" customHeight="1">
      <c r="A524" s="89"/>
      <c r="B524" s="93"/>
      <c r="C524" s="93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93"/>
      <c r="Q524" s="93"/>
      <c r="R524" s="89"/>
    </row>
    <row r="525" spans="1:18" ht="15" customHeight="1">
      <c r="A525" s="89"/>
      <c r="B525" s="93"/>
      <c r="C525" s="93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93"/>
      <c r="Q525" s="93"/>
      <c r="R525" s="89"/>
    </row>
    <row r="526" spans="1:18">
      <c r="A526" s="89"/>
      <c r="B526" s="152" t="str">
        <f>týden!F13</f>
        <v>Tmavé pečivo s máslem a strouhaným sýrem, řez rajčete (1,7)</v>
      </c>
      <c r="C526" s="152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  <c r="O526" s="152"/>
      <c r="P526" s="152"/>
      <c r="Q526" s="152"/>
      <c r="R526" s="89"/>
    </row>
    <row r="527" spans="1:18">
      <c r="A527" s="89"/>
      <c r="B527" s="152"/>
      <c r="C527" s="152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  <c r="O527" s="152"/>
      <c r="P527" s="152"/>
      <c r="Q527" s="152"/>
      <c r="R527" s="89"/>
    </row>
    <row r="528" spans="1:18">
      <c r="A528" s="89"/>
      <c r="B528" s="152"/>
      <c r="C528" s="152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  <c r="O528" s="152"/>
      <c r="P528" s="152"/>
      <c r="Q528" s="152"/>
      <c r="R528" s="89"/>
    </row>
    <row r="529" spans="1:18">
      <c r="A529" s="89"/>
      <c r="B529" s="152"/>
      <c r="C529" s="152"/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  <c r="O529" s="152"/>
      <c r="P529" s="152"/>
      <c r="Q529" s="152"/>
      <c r="R529" s="89"/>
    </row>
    <row r="530" spans="1:18">
      <c r="A530" s="89"/>
      <c r="B530" s="152"/>
      <c r="C530" s="152"/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  <c r="O530" s="152"/>
      <c r="P530" s="152"/>
      <c r="Q530" s="152"/>
      <c r="R530" s="89"/>
    </row>
    <row r="531" spans="1:18">
      <c r="A531" s="89"/>
      <c r="B531" s="152"/>
      <c r="C531" s="152"/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  <c r="O531" s="152"/>
      <c r="P531" s="152"/>
      <c r="Q531" s="152"/>
      <c r="R531" s="89"/>
    </row>
    <row r="532" spans="1:18">
      <c r="A532" s="89"/>
      <c r="B532" s="152"/>
      <c r="C532" s="152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  <c r="O532" s="152"/>
      <c r="P532" s="152"/>
      <c r="Q532" s="152"/>
      <c r="R532" s="89"/>
    </row>
    <row r="533" spans="1:18" ht="1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155" t="s">
        <v>29</v>
      </c>
      <c r="N533" s="155"/>
      <c r="O533" s="155"/>
      <c r="P533" s="155"/>
      <c r="Q533" s="155"/>
      <c r="R533" s="155"/>
    </row>
    <row r="534" spans="1:18" ht="1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155"/>
      <c r="N534" s="155"/>
      <c r="O534" s="155"/>
      <c r="P534" s="155"/>
      <c r="Q534" s="155"/>
      <c r="R534" s="155"/>
    </row>
    <row r="535" spans="1:18" ht="1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155"/>
      <c r="N535" s="155"/>
      <c r="O535" s="155"/>
      <c r="P535" s="155"/>
      <c r="Q535" s="155"/>
      <c r="R535" s="155"/>
    </row>
    <row r="536" spans="1:18" ht="3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155"/>
      <c r="N536" s="155"/>
      <c r="O536" s="155"/>
      <c r="P536" s="155"/>
      <c r="Q536" s="155"/>
      <c r="R536" s="155"/>
    </row>
    <row r="537" spans="1:18" ht="1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156" t="s">
        <v>30</v>
      </c>
      <c r="N537" s="156"/>
      <c r="O537" s="156"/>
      <c r="P537" s="156"/>
      <c r="Q537" s="156"/>
      <c r="R537" s="156"/>
    </row>
    <row r="538" spans="1:18" ht="1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156"/>
      <c r="N538" s="156"/>
      <c r="O538" s="156"/>
      <c r="P538" s="156"/>
      <c r="Q538" s="156"/>
      <c r="R538" s="156"/>
    </row>
    <row r="539" spans="1:18" ht="1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156"/>
      <c r="N539" s="156"/>
      <c r="O539" s="156"/>
      <c r="P539" s="156"/>
      <c r="Q539" s="156"/>
      <c r="R539" s="156"/>
    </row>
    <row r="540" spans="1:18" ht="1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156"/>
      <c r="N540" s="156"/>
      <c r="O540" s="156"/>
      <c r="P540" s="156"/>
      <c r="Q540" s="156"/>
      <c r="R540" s="156"/>
    </row>
    <row r="541" spans="1:18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</row>
    <row r="542" spans="1:18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</row>
    <row r="543" spans="1:18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</row>
    <row r="544" spans="1:18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</row>
    <row r="545" spans="1:18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</row>
    <row r="546" spans="1:18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</row>
    <row r="547" spans="1:18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</row>
    <row r="548" spans="1:18" ht="55.2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</row>
    <row r="549" spans="1:18" ht="15" customHeight="1">
      <c r="A549" s="172" t="s">
        <v>78</v>
      </c>
      <c r="B549" s="147" t="s">
        <v>26</v>
      </c>
      <c r="C549" s="147"/>
      <c r="D549" s="147"/>
      <c r="E549" s="147"/>
      <c r="F549" s="147"/>
      <c r="G549" s="147"/>
      <c r="H549" s="147"/>
      <c r="I549" s="147"/>
      <c r="J549" s="147"/>
      <c r="K549" s="148" t="str">
        <f>týden!G4</f>
        <v>26. dubna</v>
      </c>
      <c r="L549" s="149"/>
      <c r="M549" s="149"/>
      <c r="N549" s="149"/>
      <c r="O549" s="149"/>
      <c r="P549" s="149"/>
      <c r="Q549" s="149"/>
      <c r="R549" s="89"/>
    </row>
    <row r="550" spans="1:18" ht="15" customHeight="1">
      <c r="A550" s="172"/>
      <c r="B550" s="147"/>
      <c r="C550" s="147"/>
      <c r="D550" s="147"/>
      <c r="E550" s="147"/>
      <c r="F550" s="147"/>
      <c r="G550" s="147"/>
      <c r="H550" s="147"/>
      <c r="I550" s="147"/>
      <c r="J550" s="147"/>
      <c r="K550" s="149"/>
      <c r="L550" s="149"/>
      <c r="M550" s="149"/>
      <c r="N550" s="149"/>
      <c r="O550" s="149"/>
      <c r="P550" s="149"/>
      <c r="Q550" s="149"/>
      <c r="R550" s="89"/>
    </row>
    <row r="551" spans="1:18" ht="15" customHeight="1">
      <c r="A551" s="172"/>
      <c r="B551" s="147"/>
      <c r="C551" s="147"/>
      <c r="D551" s="147"/>
      <c r="E551" s="147"/>
      <c r="F551" s="147"/>
      <c r="G551" s="147"/>
      <c r="H551" s="147"/>
      <c r="I551" s="147"/>
      <c r="J551" s="147"/>
      <c r="K551" s="149"/>
      <c r="L551" s="149"/>
      <c r="M551" s="149"/>
      <c r="N551" s="149"/>
      <c r="O551" s="149"/>
      <c r="P551" s="149"/>
      <c r="Q551" s="149"/>
      <c r="R551" s="89"/>
    </row>
    <row r="552" spans="1:18" ht="15" customHeight="1">
      <c r="A552" s="172"/>
      <c r="B552" s="147"/>
      <c r="C552" s="147"/>
      <c r="D552" s="147"/>
      <c r="E552" s="147"/>
      <c r="F552" s="147"/>
      <c r="G552" s="147"/>
      <c r="H552" s="147"/>
      <c r="I552" s="147"/>
      <c r="J552" s="147"/>
      <c r="K552" s="149"/>
      <c r="L552" s="149"/>
      <c r="M552" s="149"/>
      <c r="N552" s="149"/>
      <c r="O552" s="149"/>
      <c r="P552" s="149"/>
      <c r="Q552" s="149"/>
      <c r="R552" s="89"/>
    </row>
    <row r="553" spans="1:18" ht="39" customHeight="1">
      <c r="A553" s="172"/>
      <c r="B553" s="147"/>
      <c r="C553" s="147"/>
      <c r="D553" s="147"/>
      <c r="E553" s="147"/>
      <c r="F553" s="147"/>
      <c r="G553" s="147"/>
      <c r="H553" s="147"/>
      <c r="I553" s="147"/>
      <c r="J553" s="147"/>
      <c r="K553" s="149"/>
      <c r="L553" s="149"/>
      <c r="M553" s="149"/>
      <c r="N553" s="149"/>
      <c r="O553" s="149"/>
      <c r="P553" s="149"/>
      <c r="Q553" s="149"/>
      <c r="R553" s="89"/>
    </row>
    <row r="554" spans="1:18">
      <c r="A554" s="172"/>
      <c r="B554" s="93"/>
      <c r="C554" s="93"/>
      <c r="D554" s="93"/>
      <c r="E554" s="93"/>
      <c r="F554" s="93"/>
      <c r="G554" s="150" t="s">
        <v>0</v>
      </c>
      <c r="H554" s="150"/>
      <c r="I554" s="150"/>
      <c r="J554" s="150"/>
      <c r="K554" s="150"/>
      <c r="L554" s="150"/>
      <c r="M554" s="93"/>
      <c r="N554" s="93"/>
      <c r="O554" s="93"/>
      <c r="P554" s="93"/>
      <c r="Q554" s="93"/>
      <c r="R554" s="89"/>
    </row>
    <row r="555" spans="1:18">
      <c r="A555" s="172"/>
      <c r="B555" s="93"/>
      <c r="C555" s="93"/>
      <c r="D555" s="93"/>
      <c r="E555" s="93"/>
      <c r="F555" s="93"/>
      <c r="G555" s="150"/>
      <c r="H555" s="150"/>
      <c r="I555" s="150"/>
      <c r="J555" s="150"/>
      <c r="K555" s="150"/>
      <c r="L555" s="150"/>
      <c r="M555" s="93"/>
      <c r="N555" s="93"/>
      <c r="O555" s="93"/>
      <c r="P555" s="93"/>
      <c r="Q555" s="93"/>
      <c r="R555" s="89"/>
    </row>
    <row r="556" spans="1:18">
      <c r="A556" s="172"/>
      <c r="B556" s="93"/>
      <c r="C556" s="93"/>
      <c r="D556" s="93"/>
      <c r="E556" s="93"/>
      <c r="F556" s="93"/>
      <c r="G556" s="150"/>
      <c r="H556" s="150"/>
      <c r="I556" s="150"/>
      <c r="J556" s="150"/>
      <c r="K556" s="150"/>
      <c r="L556" s="150"/>
      <c r="M556" s="93"/>
      <c r="N556" s="93"/>
      <c r="O556" s="93"/>
      <c r="P556" s="93"/>
      <c r="Q556" s="93"/>
      <c r="R556" s="89"/>
    </row>
    <row r="557" spans="1:18">
      <c r="A557" s="172"/>
      <c r="B557" s="152" t="str">
        <f>týden!G5</f>
        <v>Pomazánkové máslo se zeleninou, pečivo, káva s mlékem nebo čaj (1,3,7)</v>
      </c>
      <c r="C557" s="152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  <c r="O557" s="152"/>
      <c r="P557" s="152"/>
      <c r="Q557" s="152"/>
      <c r="R557" s="89"/>
    </row>
    <row r="558" spans="1:18">
      <c r="A558" s="172"/>
      <c r="B558" s="152"/>
      <c r="C558" s="152"/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  <c r="O558" s="152"/>
      <c r="P558" s="152"/>
      <c r="Q558" s="152"/>
      <c r="R558" s="89"/>
    </row>
    <row r="559" spans="1:18">
      <c r="A559" s="172"/>
      <c r="B559" s="152"/>
      <c r="C559" s="152"/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  <c r="O559" s="152"/>
      <c r="P559" s="152"/>
      <c r="Q559" s="152"/>
      <c r="R559" s="89"/>
    </row>
    <row r="560" spans="1:18">
      <c r="A560" s="172"/>
      <c r="B560" s="152"/>
      <c r="C560" s="152"/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  <c r="O560" s="152"/>
      <c r="P560" s="152"/>
      <c r="Q560" s="152"/>
      <c r="R560" s="89"/>
    </row>
    <row r="561" spans="1:18">
      <c r="A561" s="172"/>
      <c r="B561" s="152"/>
      <c r="C561" s="152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  <c r="O561" s="152"/>
      <c r="P561" s="152"/>
      <c r="Q561" s="152"/>
      <c r="R561" s="89"/>
    </row>
    <row r="562" spans="1:18">
      <c r="A562" s="172"/>
      <c r="B562" s="152"/>
      <c r="C562" s="152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  <c r="O562" s="152"/>
      <c r="P562" s="152"/>
      <c r="Q562" s="152"/>
      <c r="R562" s="89"/>
    </row>
    <row r="563" spans="1:18">
      <c r="A563" s="172"/>
      <c r="B563" s="93"/>
      <c r="C563" s="93"/>
      <c r="D563" s="93"/>
      <c r="E563" s="93"/>
      <c r="F563" s="93"/>
      <c r="G563" s="150" t="s">
        <v>4</v>
      </c>
      <c r="H563" s="150"/>
      <c r="I563" s="150"/>
      <c r="J563" s="150"/>
      <c r="K563" s="150"/>
      <c r="L563" s="150"/>
      <c r="M563" s="93"/>
      <c r="N563" s="93"/>
      <c r="O563" s="93"/>
      <c r="P563" s="93"/>
      <c r="Q563" s="93"/>
      <c r="R563" s="89"/>
    </row>
    <row r="564" spans="1:18">
      <c r="A564" s="173"/>
      <c r="B564" s="93"/>
      <c r="C564" s="93"/>
      <c r="D564" s="93"/>
      <c r="E564" s="93"/>
      <c r="F564" s="93"/>
      <c r="G564" s="150"/>
      <c r="H564" s="150"/>
      <c r="I564" s="150"/>
      <c r="J564" s="150"/>
      <c r="K564" s="150"/>
      <c r="L564" s="150"/>
      <c r="M564" s="93"/>
      <c r="N564" s="93"/>
      <c r="O564" s="93"/>
      <c r="P564" s="93"/>
      <c r="Q564" s="93"/>
      <c r="R564" s="89"/>
    </row>
    <row r="565" spans="1:18">
      <c r="A565" s="173"/>
      <c r="B565" s="93"/>
      <c r="C565" s="93"/>
      <c r="D565" s="93"/>
      <c r="E565" s="93"/>
      <c r="F565" s="93"/>
      <c r="G565" s="150"/>
      <c r="H565" s="150"/>
      <c r="I565" s="150"/>
      <c r="J565" s="150"/>
      <c r="K565" s="150"/>
      <c r="L565" s="150"/>
      <c r="M565" s="93"/>
      <c r="N565" s="93"/>
      <c r="O565" s="93"/>
      <c r="P565" s="93"/>
      <c r="Q565" s="93"/>
      <c r="R565" s="89"/>
    </row>
    <row r="566" spans="1:18">
      <c r="A566" s="173"/>
      <c r="B566" s="152" t="str">
        <f>týden!G6</f>
        <v>Termix (7)</v>
      </c>
      <c r="C566" s="152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  <c r="O566" s="152"/>
      <c r="P566" s="152"/>
      <c r="Q566" s="152"/>
      <c r="R566" s="89"/>
    </row>
    <row r="567" spans="1:18">
      <c r="A567" s="173"/>
      <c r="B567" s="152"/>
      <c r="C567" s="152"/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  <c r="O567" s="152"/>
      <c r="P567" s="152"/>
      <c r="Q567" s="152"/>
      <c r="R567" s="89"/>
    </row>
    <row r="568" spans="1:18">
      <c r="A568" s="173"/>
      <c r="B568" s="152"/>
      <c r="C568" s="152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  <c r="O568" s="152"/>
      <c r="P568" s="152"/>
      <c r="Q568" s="152"/>
      <c r="R568" s="89"/>
    </row>
    <row r="569" spans="1:18">
      <c r="A569" s="173"/>
      <c r="B569" s="152"/>
      <c r="C569" s="152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  <c r="O569" s="152"/>
      <c r="P569" s="152"/>
      <c r="Q569" s="152"/>
      <c r="R569" s="89"/>
    </row>
    <row r="570" spans="1:18">
      <c r="A570" s="173"/>
      <c r="B570" s="152"/>
      <c r="C570" s="152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  <c r="O570" s="152"/>
      <c r="P570" s="152"/>
      <c r="Q570" s="152"/>
      <c r="R570" s="89"/>
    </row>
    <row r="571" spans="1:18">
      <c r="A571" s="89"/>
      <c r="B571" s="93"/>
      <c r="C571" s="93"/>
      <c r="D571" s="93"/>
      <c r="E571" s="93"/>
      <c r="F571" s="93"/>
      <c r="G571" s="150" t="s">
        <v>27</v>
      </c>
      <c r="H571" s="150"/>
      <c r="I571" s="150"/>
      <c r="J571" s="150"/>
      <c r="K571" s="150"/>
      <c r="L571" s="150"/>
      <c r="M571" s="93"/>
      <c r="N571" s="93"/>
      <c r="O571" s="93"/>
      <c r="P571" s="93"/>
      <c r="Q571" s="93"/>
      <c r="R571" s="89"/>
    </row>
    <row r="572" spans="1:18">
      <c r="A572" s="89"/>
      <c r="B572" s="93"/>
      <c r="C572" s="93"/>
      <c r="D572" s="93"/>
      <c r="E572" s="93"/>
      <c r="F572" s="93"/>
      <c r="G572" s="150"/>
      <c r="H572" s="150"/>
      <c r="I572" s="150"/>
      <c r="J572" s="150"/>
      <c r="K572" s="150"/>
      <c r="L572" s="150"/>
      <c r="M572" s="93"/>
      <c r="N572" s="93"/>
      <c r="O572" s="93"/>
      <c r="P572" s="93"/>
      <c r="Q572" s="93"/>
      <c r="R572" s="89"/>
    </row>
    <row r="573" spans="1:18">
      <c r="A573" s="89"/>
      <c r="B573" s="93"/>
      <c r="C573" s="93"/>
      <c r="D573" s="93"/>
      <c r="E573" s="93"/>
      <c r="F573" s="93"/>
      <c r="G573" s="150"/>
      <c r="H573" s="150"/>
      <c r="I573" s="150"/>
      <c r="J573" s="150"/>
      <c r="K573" s="150"/>
      <c r="L573" s="150"/>
      <c r="M573" s="93"/>
      <c r="N573" s="93"/>
      <c r="O573" s="93"/>
      <c r="P573" s="93"/>
      <c r="Q573" s="93"/>
      <c r="R573" s="89"/>
    </row>
    <row r="574" spans="1:18">
      <c r="A574" s="89"/>
      <c r="B574" s="154" t="str">
        <f>týden!G7</f>
        <v>Frankfurtská polévka s uzeninou  (1,9)</v>
      </c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89"/>
    </row>
    <row r="575" spans="1:18">
      <c r="A575" s="89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89"/>
    </row>
    <row r="576" spans="1:18">
      <c r="A576" s="89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89"/>
    </row>
    <row r="577" spans="1:18">
      <c r="A577" s="89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89"/>
    </row>
    <row r="578" spans="1:18">
      <c r="A578" s="89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89"/>
    </row>
    <row r="579" spans="1:18">
      <c r="A579" s="89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89"/>
    </row>
    <row r="580" spans="1:18">
      <c r="A580" s="89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89"/>
    </row>
    <row r="581" spans="1:18">
      <c r="A581" s="89"/>
      <c r="B581" s="154" t="str">
        <f>týden!G8</f>
        <v>Omáčka z drcených rajčat se zeleninou a mletým kuřecím masem, těstoviny, strouhaný sýr (1,3,7,9)</v>
      </c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89"/>
    </row>
    <row r="582" spans="1:18">
      <c r="A582" s="89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89"/>
    </row>
    <row r="583" spans="1:18">
      <c r="A583" s="89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89"/>
    </row>
    <row r="584" spans="1:18">
      <c r="A584" s="89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89"/>
    </row>
    <row r="585" spans="1:18">
      <c r="A585" s="89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89"/>
    </row>
    <row r="586" spans="1:18">
      <c r="A586" s="89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89"/>
    </row>
    <row r="587" spans="1:18">
      <c r="A587" s="89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89"/>
    </row>
    <row r="588" spans="1:18">
      <c r="A588" s="89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89"/>
    </row>
    <row r="589" spans="1:18">
      <c r="A589" s="89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89"/>
    </row>
    <row r="590" spans="1:18">
      <c r="A590" s="89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89"/>
    </row>
    <row r="591" spans="1:18">
      <c r="A591" s="89"/>
      <c r="B591" s="94"/>
      <c r="C591" s="94"/>
      <c r="D591" s="94"/>
      <c r="E591" s="94"/>
      <c r="F591" s="94"/>
      <c r="G591" s="150" t="s">
        <v>28</v>
      </c>
      <c r="H591" s="150"/>
      <c r="I591" s="150"/>
      <c r="J591" s="150"/>
      <c r="K591" s="150"/>
      <c r="L591" s="150"/>
      <c r="M591" s="94"/>
      <c r="N591" s="94"/>
      <c r="O591" s="94"/>
      <c r="P591" s="94"/>
      <c r="Q591" s="94"/>
      <c r="R591" s="89"/>
    </row>
    <row r="592" spans="1:18">
      <c r="A592" s="89"/>
      <c r="B592" s="94"/>
      <c r="C592" s="94"/>
      <c r="D592" s="94"/>
      <c r="E592" s="94"/>
      <c r="F592" s="94"/>
      <c r="G592" s="150"/>
      <c r="H592" s="150"/>
      <c r="I592" s="150"/>
      <c r="J592" s="150"/>
      <c r="K592" s="150"/>
      <c r="L592" s="150"/>
      <c r="M592" s="94"/>
      <c r="N592" s="94"/>
      <c r="O592" s="94"/>
      <c r="P592" s="94"/>
      <c r="Q592" s="94"/>
      <c r="R592" s="89"/>
    </row>
    <row r="593" spans="1:18">
      <c r="A593" s="89"/>
      <c r="B593" s="94"/>
      <c r="C593" s="94"/>
      <c r="D593" s="94"/>
      <c r="E593" s="94"/>
      <c r="F593" s="94"/>
      <c r="G593" s="150"/>
      <c r="H593" s="150"/>
      <c r="I593" s="150"/>
      <c r="J593" s="150"/>
      <c r="K593" s="150"/>
      <c r="L593" s="150"/>
      <c r="M593" s="94"/>
      <c r="N593" s="94"/>
      <c r="O593" s="94"/>
      <c r="P593" s="94"/>
      <c r="Q593" s="94"/>
      <c r="R593" s="89"/>
    </row>
    <row r="594" spans="1:18">
      <c r="A594" s="89"/>
      <c r="B594" s="154" t="str">
        <f>týden!G9</f>
        <v>Rybí placičky s jarní cibulkou a kurkumou, petrželkové brambory  (1,3,4,7)</v>
      </c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89"/>
    </row>
    <row r="595" spans="1:18">
      <c r="A595" s="89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89"/>
    </row>
    <row r="596" spans="1:18">
      <c r="A596" s="89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89"/>
    </row>
    <row r="597" spans="1:18">
      <c r="A597" s="89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89"/>
    </row>
    <row r="598" spans="1:18">
      <c r="A598" s="89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89"/>
    </row>
    <row r="599" spans="1:18">
      <c r="A599" s="89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89"/>
    </row>
    <row r="600" spans="1:18">
      <c r="A600" s="89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89"/>
    </row>
    <row r="601" spans="1:18">
      <c r="A601" s="89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89"/>
    </row>
    <row r="602" spans="1:18">
      <c r="A602" s="89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89"/>
    </row>
    <row r="603" spans="1:18">
      <c r="A603" s="89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89"/>
    </row>
    <row r="604" spans="1:18">
      <c r="A604" s="89"/>
      <c r="B604" s="154" t="str">
        <f>týden!G10</f>
        <v>Okurkový salát (9)</v>
      </c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89"/>
    </row>
    <row r="605" spans="1:18">
      <c r="A605" s="89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89"/>
    </row>
    <row r="606" spans="1:18">
      <c r="A606" s="89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89"/>
    </row>
    <row r="607" spans="1:18">
      <c r="A607" s="89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89"/>
    </row>
    <row r="608" spans="1:18">
      <c r="A608" s="89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89"/>
    </row>
    <row r="609" spans="1:18">
      <c r="A609" s="89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89"/>
    </row>
    <row r="610" spans="1:18">
      <c r="A610" s="89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89"/>
    </row>
    <row r="611" spans="1:18">
      <c r="A611" s="89"/>
      <c r="B611" s="93"/>
      <c r="C611" s="93"/>
      <c r="D611" s="93"/>
      <c r="E611" s="93"/>
      <c r="F611" s="93"/>
      <c r="G611" s="150" t="s">
        <v>4</v>
      </c>
      <c r="H611" s="150"/>
      <c r="I611" s="150"/>
      <c r="J611" s="150"/>
      <c r="K611" s="150"/>
      <c r="L611" s="150"/>
      <c r="M611" s="93"/>
      <c r="N611" s="93"/>
      <c r="O611" s="93"/>
      <c r="P611" s="93"/>
      <c r="Q611" s="93"/>
      <c r="R611" s="89"/>
    </row>
    <row r="612" spans="1:18">
      <c r="A612" s="89"/>
      <c r="B612" s="93"/>
      <c r="C612" s="93"/>
      <c r="D612" s="93"/>
      <c r="E612" s="93"/>
      <c r="F612" s="93"/>
      <c r="G612" s="150"/>
      <c r="H612" s="150"/>
      <c r="I612" s="150"/>
      <c r="J612" s="150"/>
      <c r="K612" s="150"/>
      <c r="L612" s="150"/>
      <c r="M612" s="93"/>
      <c r="N612" s="93"/>
      <c r="O612" s="93"/>
      <c r="P612" s="93"/>
      <c r="Q612" s="93"/>
      <c r="R612" s="89"/>
    </row>
    <row r="613" spans="1:18">
      <c r="A613" s="89"/>
      <c r="B613" s="93"/>
      <c r="C613" s="93"/>
      <c r="D613" s="93"/>
      <c r="E613" s="93"/>
      <c r="F613" s="93"/>
      <c r="G613" s="150"/>
      <c r="H613" s="150"/>
      <c r="I613" s="150"/>
      <c r="J613" s="150"/>
      <c r="K613" s="150"/>
      <c r="L613" s="150"/>
      <c r="M613" s="93"/>
      <c r="N613" s="93"/>
      <c r="O613" s="93"/>
      <c r="P613" s="93"/>
      <c r="Q613" s="93"/>
      <c r="R613" s="89"/>
    </row>
    <row r="614" spans="1:18">
      <c r="A614" s="89"/>
      <c r="B614" s="152" t="str">
        <f>týden!G11</f>
        <v>Třená bábovka (1,3,7)</v>
      </c>
      <c r="C614" s="152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89"/>
    </row>
    <row r="615" spans="1:18">
      <c r="A615" s="89"/>
      <c r="B615" s="152"/>
      <c r="C615" s="152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  <c r="O615" s="152"/>
      <c r="P615" s="152"/>
      <c r="Q615" s="152"/>
      <c r="R615" s="89"/>
    </row>
    <row r="616" spans="1:18">
      <c r="A616" s="89"/>
      <c r="B616" s="152"/>
      <c r="C616" s="152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  <c r="O616" s="152"/>
      <c r="P616" s="152"/>
      <c r="Q616" s="152"/>
      <c r="R616" s="89"/>
    </row>
    <row r="617" spans="1:18">
      <c r="A617" s="89"/>
      <c r="B617" s="152"/>
      <c r="C617" s="152"/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  <c r="O617" s="152"/>
      <c r="P617" s="152"/>
      <c r="Q617" s="152"/>
      <c r="R617" s="89"/>
    </row>
    <row r="618" spans="1:18">
      <c r="A618" s="89"/>
      <c r="B618" s="152"/>
      <c r="C618" s="152"/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  <c r="O618" s="152"/>
      <c r="P618" s="152"/>
      <c r="Q618" s="152"/>
      <c r="R618" s="89"/>
    </row>
    <row r="619" spans="1:18">
      <c r="A619" s="89"/>
      <c r="B619" s="93"/>
      <c r="C619" s="93"/>
      <c r="D619" s="93"/>
      <c r="E619" s="93"/>
      <c r="F619" s="93"/>
      <c r="G619" s="150" t="s">
        <v>5</v>
      </c>
      <c r="H619" s="150"/>
      <c r="I619" s="150"/>
      <c r="J619" s="150"/>
      <c r="K619" s="150"/>
      <c r="L619" s="150"/>
      <c r="M619" s="93"/>
      <c r="N619" s="93"/>
      <c r="O619" s="93"/>
      <c r="P619" s="93"/>
      <c r="Q619" s="93"/>
      <c r="R619" s="89"/>
    </row>
    <row r="620" spans="1:18">
      <c r="A620" s="89"/>
      <c r="B620" s="93"/>
      <c r="C620" s="93"/>
      <c r="D620" s="93"/>
      <c r="E620" s="93"/>
      <c r="F620" s="93"/>
      <c r="G620" s="150"/>
      <c r="H620" s="150"/>
      <c r="I620" s="150"/>
      <c r="J620" s="150"/>
      <c r="K620" s="150"/>
      <c r="L620" s="150"/>
      <c r="M620" s="93"/>
      <c r="N620" s="93"/>
      <c r="O620" s="93"/>
      <c r="P620" s="93"/>
      <c r="Q620" s="93"/>
      <c r="R620" s="89"/>
    </row>
    <row r="621" spans="1:18">
      <c r="A621" s="89"/>
      <c r="B621" s="93"/>
      <c r="C621" s="93"/>
      <c r="D621" s="93"/>
      <c r="E621" s="93"/>
      <c r="F621" s="93"/>
      <c r="G621" s="150"/>
      <c r="H621" s="150"/>
      <c r="I621" s="150"/>
      <c r="J621" s="150"/>
      <c r="K621" s="150"/>
      <c r="L621" s="150"/>
      <c r="M621" s="93"/>
      <c r="N621" s="93"/>
      <c r="O621" s="93"/>
      <c r="P621" s="93"/>
      <c r="Q621" s="93"/>
      <c r="R621" s="89"/>
    </row>
    <row r="622" spans="1:18">
      <c r="A622" s="89"/>
      <c r="B622" s="152" t="str">
        <f>týden!G12</f>
        <v>Vepřová tlačenka s cibulí a octem, chléb, pivo (1)</v>
      </c>
      <c r="C622" s="152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  <c r="O622" s="152"/>
      <c r="P622" s="152"/>
      <c r="Q622" s="152"/>
      <c r="R622" s="89"/>
    </row>
    <row r="623" spans="1:18">
      <c r="A623" s="89"/>
      <c r="B623" s="152"/>
      <c r="C623" s="152"/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  <c r="O623" s="152"/>
      <c r="P623" s="152"/>
      <c r="Q623" s="152"/>
      <c r="R623" s="89"/>
    </row>
    <row r="624" spans="1:18">
      <c r="A624" s="89"/>
      <c r="B624" s="152"/>
      <c r="C624" s="152"/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89"/>
    </row>
    <row r="625" spans="1:18">
      <c r="A625" s="89"/>
      <c r="B625" s="152"/>
      <c r="C625" s="152"/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89"/>
    </row>
    <row r="626" spans="1:18">
      <c r="A626" s="89"/>
      <c r="B626" s="152"/>
      <c r="C626" s="152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89"/>
    </row>
    <row r="627" spans="1:18">
      <c r="A627" s="89"/>
      <c r="B627" s="152"/>
      <c r="C627" s="152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89"/>
    </row>
    <row r="628" spans="1:18">
      <c r="A628" s="89"/>
      <c r="B628" s="152"/>
      <c r="C628" s="152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  <c r="O628" s="152"/>
      <c r="P628" s="152"/>
      <c r="Q628" s="152"/>
      <c r="R628" s="89"/>
    </row>
    <row r="629" spans="1:18">
      <c r="A629" s="89"/>
      <c r="B629" s="152"/>
      <c r="C629" s="152"/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  <c r="O629" s="152"/>
      <c r="P629" s="152"/>
      <c r="Q629" s="152"/>
      <c r="R629" s="89"/>
    </row>
    <row r="630" spans="1:18">
      <c r="A630" s="89"/>
      <c r="B630" s="152"/>
      <c r="C630" s="152"/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  <c r="O630" s="152"/>
      <c r="P630" s="152"/>
      <c r="Q630" s="152"/>
      <c r="R630" s="89"/>
    </row>
    <row r="631" spans="1:18" ht="15" customHeight="1">
      <c r="A631" s="89"/>
      <c r="B631" s="93"/>
      <c r="C631" s="93"/>
      <c r="D631" s="150" t="s">
        <v>70</v>
      </c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93"/>
      <c r="Q631" s="93"/>
      <c r="R631" s="89"/>
    </row>
    <row r="632" spans="1:18" ht="15" customHeight="1">
      <c r="A632" s="89"/>
      <c r="B632" s="93"/>
      <c r="C632" s="93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93"/>
      <c r="Q632" s="93"/>
      <c r="R632" s="89"/>
    </row>
    <row r="633" spans="1:18" ht="15" customHeight="1">
      <c r="A633" s="89"/>
      <c r="B633" s="93"/>
      <c r="C633" s="93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93"/>
      <c r="Q633" s="93"/>
      <c r="R633" s="89"/>
    </row>
    <row r="634" spans="1:18">
      <c r="A634" s="89"/>
      <c r="B634" s="152" t="str">
        <f>týden!G13</f>
        <v>Tmavé pečivo, plátkový sýr, jablko (1,7)</v>
      </c>
      <c r="C634" s="152"/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  <c r="O634" s="152"/>
      <c r="P634" s="152"/>
      <c r="Q634" s="152"/>
      <c r="R634" s="89"/>
    </row>
    <row r="635" spans="1:18">
      <c r="A635" s="89"/>
      <c r="B635" s="152"/>
      <c r="C635" s="152"/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  <c r="O635" s="152"/>
      <c r="P635" s="152"/>
      <c r="Q635" s="152"/>
      <c r="R635" s="89"/>
    </row>
    <row r="636" spans="1:18">
      <c r="A636" s="89"/>
      <c r="B636" s="152"/>
      <c r="C636" s="152"/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  <c r="O636" s="152"/>
      <c r="P636" s="152"/>
      <c r="Q636" s="152"/>
      <c r="R636" s="89"/>
    </row>
    <row r="637" spans="1:18">
      <c r="A637" s="89"/>
      <c r="B637" s="152"/>
      <c r="C637" s="152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  <c r="O637" s="152"/>
      <c r="P637" s="152"/>
      <c r="Q637" s="152"/>
      <c r="R637" s="89"/>
    </row>
    <row r="638" spans="1:18">
      <c r="A638" s="89"/>
      <c r="B638" s="152"/>
      <c r="C638" s="152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  <c r="O638" s="152"/>
      <c r="P638" s="152"/>
      <c r="Q638" s="152"/>
      <c r="R638" s="89"/>
    </row>
    <row r="639" spans="1:18">
      <c r="A639" s="89"/>
      <c r="B639" s="152"/>
      <c r="C639" s="152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  <c r="O639" s="152"/>
      <c r="P639" s="152"/>
      <c r="Q639" s="152"/>
      <c r="R639" s="89"/>
    </row>
    <row r="640" spans="1:18">
      <c r="A640" s="89"/>
      <c r="B640" s="152"/>
      <c r="C640" s="152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  <c r="O640" s="152"/>
      <c r="P640" s="152"/>
      <c r="Q640" s="152"/>
      <c r="R640" s="89"/>
    </row>
    <row r="641" spans="1:18" ht="1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155" t="s">
        <v>29</v>
      </c>
      <c r="N641" s="155"/>
      <c r="O641" s="155"/>
      <c r="P641" s="155"/>
      <c r="Q641" s="155"/>
      <c r="R641" s="155"/>
    </row>
    <row r="642" spans="1:18" ht="1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155"/>
      <c r="N642" s="155"/>
      <c r="O642" s="155"/>
      <c r="P642" s="155"/>
      <c r="Q642" s="155"/>
      <c r="R642" s="155"/>
    </row>
    <row r="643" spans="1:18" ht="1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155"/>
      <c r="N643" s="155"/>
      <c r="O643" s="155"/>
      <c r="P643" s="155"/>
      <c r="Q643" s="155"/>
      <c r="R643" s="155"/>
    </row>
    <row r="644" spans="1:18" ht="3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155"/>
      <c r="N644" s="155"/>
      <c r="O644" s="155"/>
      <c r="P644" s="155"/>
      <c r="Q644" s="155"/>
      <c r="R644" s="155"/>
    </row>
    <row r="645" spans="1:18" ht="1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156" t="s">
        <v>30</v>
      </c>
      <c r="N645" s="156"/>
      <c r="O645" s="156"/>
      <c r="P645" s="156"/>
      <c r="Q645" s="156"/>
      <c r="R645" s="156"/>
    </row>
    <row r="646" spans="1:18" ht="1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156"/>
      <c r="N646" s="156"/>
      <c r="O646" s="156"/>
      <c r="P646" s="156"/>
      <c r="Q646" s="156"/>
      <c r="R646" s="156"/>
    </row>
    <row r="647" spans="1:18" ht="1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156"/>
      <c r="N647" s="156"/>
      <c r="O647" s="156"/>
      <c r="P647" s="156"/>
      <c r="Q647" s="156"/>
      <c r="R647" s="156"/>
    </row>
    <row r="648" spans="1:18" ht="1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156"/>
      <c r="N648" s="156"/>
      <c r="O648" s="156"/>
      <c r="P648" s="156"/>
      <c r="Q648" s="156"/>
      <c r="R648" s="156"/>
    </row>
    <row r="649" spans="1:18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</row>
    <row r="650" spans="1:18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</row>
    <row r="651" spans="1:18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</row>
    <row r="652" spans="1:18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</row>
    <row r="653" spans="1:18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</row>
    <row r="654" spans="1:18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</row>
    <row r="655" spans="1:18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</row>
    <row r="656" spans="1:18" ht="64.9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</row>
    <row r="657" spans="1:18" ht="15" customHeight="1">
      <c r="A657" s="174" t="s">
        <v>79</v>
      </c>
      <c r="B657" s="147" t="s">
        <v>26</v>
      </c>
      <c r="C657" s="147"/>
      <c r="D657" s="147"/>
      <c r="E657" s="147"/>
      <c r="F657" s="147"/>
      <c r="G657" s="147"/>
      <c r="H657" s="147"/>
      <c r="I657" s="147"/>
      <c r="J657" s="147"/>
      <c r="K657" s="148" t="str">
        <f>týden!H4</f>
        <v>27. dubna</v>
      </c>
      <c r="L657" s="149"/>
      <c r="M657" s="149"/>
      <c r="N657" s="149"/>
      <c r="O657" s="149"/>
      <c r="P657" s="149"/>
      <c r="Q657" s="149"/>
      <c r="R657" s="89"/>
    </row>
    <row r="658" spans="1:18" ht="15" customHeight="1">
      <c r="A658" s="174"/>
      <c r="B658" s="147"/>
      <c r="C658" s="147"/>
      <c r="D658" s="147"/>
      <c r="E658" s="147"/>
      <c r="F658" s="147"/>
      <c r="G658" s="147"/>
      <c r="H658" s="147"/>
      <c r="I658" s="147"/>
      <c r="J658" s="147"/>
      <c r="K658" s="149"/>
      <c r="L658" s="149"/>
      <c r="M658" s="149"/>
      <c r="N658" s="149"/>
      <c r="O658" s="149"/>
      <c r="P658" s="149"/>
      <c r="Q658" s="149"/>
      <c r="R658" s="89"/>
    </row>
    <row r="659" spans="1:18" ht="15" customHeight="1">
      <c r="A659" s="174"/>
      <c r="B659" s="147"/>
      <c r="C659" s="147"/>
      <c r="D659" s="147"/>
      <c r="E659" s="147"/>
      <c r="F659" s="147"/>
      <c r="G659" s="147"/>
      <c r="H659" s="147"/>
      <c r="I659" s="147"/>
      <c r="J659" s="147"/>
      <c r="K659" s="149"/>
      <c r="L659" s="149"/>
      <c r="M659" s="149"/>
      <c r="N659" s="149"/>
      <c r="O659" s="149"/>
      <c r="P659" s="149"/>
      <c r="Q659" s="149"/>
      <c r="R659" s="89"/>
    </row>
    <row r="660" spans="1:18" ht="15" customHeight="1">
      <c r="A660" s="174"/>
      <c r="B660" s="147"/>
      <c r="C660" s="147"/>
      <c r="D660" s="147"/>
      <c r="E660" s="147"/>
      <c r="F660" s="147"/>
      <c r="G660" s="147"/>
      <c r="H660" s="147"/>
      <c r="I660" s="147"/>
      <c r="J660" s="147"/>
      <c r="K660" s="149"/>
      <c r="L660" s="149"/>
      <c r="M660" s="149"/>
      <c r="N660" s="149"/>
      <c r="O660" s="149"/>
      <c r="P660" s="149"/>
      <c r="Q660" s="149"/>
      <c r="R660" s="89"/>
    </row>
    <row r="661" spans="1:18" ht="40.950000000000003" customHeight="1">
      <c r="A661" s="174"/>
      <c r="B661" s="147"/>
      <c r="C661" s="147"/>
      <c r="D661" s="147"/>
      <c r="E661" s="147"/>
      <c r="F661" s="147"/>
      <c r="G661" s="147"/>
      <c r="H661" s="147"/>
      <c r="I661" s="147"/>
      <c r="J661" s="147"/>
      <c r="K661" s="149"/>
      <c r="L661" s="149"/>
      <c r="M661" s="149"/>
      <c r="N661" s="149"/>
      <c r="O661" s="149"/>
      <c r="P661" s="149"/>
      <c r="Q661" s="149"/>
      <c r="R661" s="89"/>
    </row>
    <row r="662" spans="1:18">
      <c r="A662" s="174"/>
      <c r="B662" s="90"/>
      <c r="C662" s="90"/>
      <c r="D662" s="90"/>
      <c r="E662" s="90"/>
      <c r="F662" s="90"/>
      <c r="G662" s="165" t="s">
        <v>0</v>
      </c>
      <c r="H662" s="165"/>
      <c r="I662" s="165"/>
      <c r="J662" s="165"/>
      <c r="K662" s="165"/>
      <c r="L662" s="165"/>
      <c r="M662" s="90"/>
      <c r="N662" s="90"/>
      <c r="O662" s="90"/>
      <c r="P662" s="90"/>
      <c r="Q662" s="90"/>
      <c r="R662" s="89"/>
    </row>
    <row r="663" spans="1:18">
      <c r="A663" s="174"/>
      <c r="B663" s="90"/>
      <c r="C663" s="90"/>
      <c r="D663" s="90"/>
      <c r="E663" s="90"/>
      <c r="F663" s="90"/>
      <c r="G663" s="165"/>
      <c r="H663" s="165"/>
      <c r="I663" s="165"/>
      <c r="J663" s="165"/>
      <c r="K663" s="165"/>
      <c r="L663" s="165"/>
      <c r="M663" s="90"/>
      <c r="N663" s="90"/>
      <c r="O663" s="90"/>
      <c r="P663" s="90"/>
      <c r="Q663" s="90"/>
      <c r="R663" s="89"/>
    </row>
    <row r="664" spans="1:18">
      <c r="A664" s="174"/>
      <c r="B664" s="90"/>
      <c r="C664" s="90"/>
      <c r="D664" s="90"/>
      <c r="E664" s="90"/>
      <c r="F664" s="90"/>
      <c r="G664" s="165"/>
      <c r="H664" s="165"/>
      <c r="I664" s="165"/>
      <c r="J664" s="165"/>
      <c r="K664" s="165"/>
      <c r="L664" s="165"/>
      <c r="M664" s="90"/>
      <c r="N664" s="90"/>
      <c r="O664" s="90"/>
      <c r="P664" s="90"/>
      <c r="Q664" s="90"/>
      <c r="R664" s="89"/>
    </row>
    <row r="665" spans="1:18">
      <c r="A665" s="174"/>
      <c r="B665" s="166" t="str">
        <f>týden!H5</f>
        <v>Koláče s povidlovou náplní, kakaový nápoj nebo čaj (1,3,7)</v>
      </c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89"/>
    </row>
    <row r="666" spans="1:18">
      <c r="A666" s="174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89"/>
    </row>
    <row r="667" spans="1:18">
      <c r="A667" s="174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89"/>
    </row>
    <row r="668" spans="1:18">
      <c r="A668" s="174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89"/>
    </row>
    <row r="669" spans="1:18">
      <c r="A669" s="174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89"/>
    </row>
    <row r="670" spans="1:18">
      <c r="A670" s="174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89"/>
    </row>
    <row r="671" spans="1:18">
      <c r="A671" s="174"/>
      <c r="B671" s="90"/>
      <c r="C671" s="90"/>
      <c r="D671" s="90"/>
      <c r="E671" s="90"/>
      <c r="F671" s="90"/>
      <c r="G671" s="165" t="s">
        <v>4</v>
      </c>
      <c r="H671" s="165"/>
      <c r="I671" s="165"/>
      <c r="J671" s="165"/>
      <c r="K671" s="165"/>
      <c r="L671" s="165"/>
      <c r="M671" s="90"/>
      <c r="N671" s="90"/>
      <c r="O671" s="90"/>
      <c r="P671" s="90"/>
      <c r="Q671" s="90"/>
      <c r="R671" s="89"/>
    </row>
    <row r="672" spans="1:18">
      <c r="A672" s="175"/>
      <c r="B672" s="90"/>
      <c r="C672" s="90"/>
      <c r="D672" s="90"/>
      <c r="E672" s="90"/>
      <c r="F672" s="90"/>
      <c r="G672" s="165"/>
      <c r="H672" s="165"/>
      <c r="I672" s="165"/>
      <c r="J672" s="165"/>
      <c r="K672" s="165"/>
      <c r="L672" s="165"/>
      <c r="M672" s="90"/>
      <c r="N672" s="90"/>
      <c r="O672" s="90"/>
      <c r="P672" s="90"/>
      <c r="Q672" s="90"/>
      <c r="R672" s="89"/>
    </row>
    <row r="673" spans="1:18">
      <c r="A673" s="175"/>
      <c r="B673" s="90"/>
      <c r="C673" s="90"/>
      <c r="D673" s="90"/>
      <c r="E673" s="90"/>
      <c r="F673" s="90"/>
      <c r="G673" s="165"/>
      <c r="H673" s="165"/>
      <c r="I673" s="165"/>
      <c r="J673" s="165"/>
      <c r="K673" s="165"/>
      <c r="L673" s="165"/>
      <c r="M673" s="90"/>
      <c r="N673" s="90"/>
      <c r="O673" s="90"/>
      <c r="P673" s="90"/>
      <c r="Q673" s="90"/>
      <c r="R673" s="89"/>
    </row>
    <row r="674" spans="1:18">
      <c r="A674" s="175"/>
      <c r="B674" s="166" t="str">
        <f>týden!H6</f>
        <v>Ovocný jogurt (7)</v>
      </c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89"/>
    </row>
    <row r="675" spans="1:18">
      <c r="A675" s="175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89"/>
    </row>
    <row r="676" spans="1:18">
      <c r="A676" s="175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89"/>
    </row>
    <row r="677" spans="1:18">
      <c r="A677" s="175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89"/>
    </row>
    <row r="678" spans="1:18">
      <c r="A678" s="175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89"/>
    </row>
    <row r="679" spans="1:18">
      <c r="A679" s="89"/>
      <c r="B679" s="90"/>
      <c r="C679" s="90"/>
      <c r="D679" s="90"/>
      <c r="E679" s="90"/>
      <c r="F679" s="90"/>
      <c r="G679" s="165" t="s">
        <v>27</v>
      </c>
      <c r="H679" s="165"/>
      <c r="I679" s="165"/>
      <c r="J679" s="165"/>
      <c r="K679" s="165"/>
      <c r="L679" s="165"/>
      <c r="M679" s="90"/>
      <c r="N679" s="90"/>
      <c r="O679" s="90"/>
      <c r="P679" s="90"/>
      <c r="Q679" s="90"/>
      <c r="R679" s="89"/>
    </row>
    <row r="680" spans="1:18">
      <c r="A680" s="89"/>
      <c r="B680" s="90"/>
      <c r="C680" s="90"/>
      <c r="D680" s="90"/>
      <c r="E680" s="90"/>
      <c r="F680" s="90"/>
      <c r="G680" s="165"/>
      <c r="H680" s="165"/>
      <c r="I680" s="165"/>
      <c r="J680" s="165"/>
      <c r="K680" s="165"/>
      <c r="L680" s="165"/>
      <c r="M680" s="90"/>
      <c r="N680" s="90"/>
      <c r="O680" s="90"/>
      <c r="P680" s="90"/>
      <c r="Q680" s="90"/>
      <c r="R680" s="89"/>
    </row>
    <row r="681" spans="1:18">
      <c r="A681" s="89"/>
      <c r="B681" s="90"/>
      <c r="C681" s="90"/>
      <c r="D681" s="90"/>
      <c r="E681" s="90"/>
      <c r="F681" s="90"/>
      <c r="G681" s="165"/>
      <c r="H681" s="165"/>
      <c r="I681" s="165"/>
      <c r="J681" s="165"/>
      <c r="K681" s="165"/>
      <c r="L681" s="165"/>
      <c r="M681" s="90"/>
      <c r="N681" s="90"/>
      <c r="O681" s="90"/>
      <c r="P681" s="90"/>
      <c r="Q681" s="90"/>
      <c r="R681" s="89"/>
    </row>
    <row r="682" spans="1:18">
      <c r="A682" s="89"/>
      <c r="B682" s="166" t="str">
        <f>týden!H7</f>
        <v>Drůbeží vývar se zeleninou a vlasovými nudlemi (1,3,7,9)</v>
      </c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89"/>
    </row>
    <row r="683" spans="1:18">
      <c r="A683" s="89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89"/>
    </row>
    <row r="684" spans="1:18">
      <c r="A684" s="89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89"/>
    </row>
    <row r="685" spans="1:18">
      <c r="A685" s="89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89"/>
    </row>
    <row r="686" spans="1:18">
      <c r="A686" s="89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89"/>
    </row>
    <row r="687" spans="1:18">
      <c r="A687" s="89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89"/>
    </row>
    <row r="688" spans="1:18">
      <c r="A688" s="89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89"/>
    </row>
    <row r="689" spans="1:18">
      <c r="A689" s="89"/>
      <c r="B689" s="176" t="str">
        <f>týden!H8</f>
        <v>Hovězí plec pečená na černém pivu a kořenové zelenině, šťouchané brambory s jarní cibulkou (1,3,9)</v>
      </c>
      <c r="C689" s="176"/>
      <c r="D689" s="176"/>
      <c r="E689" s="176"/>
      <c r="F689" s="176"/>
      <c r="G689" s="176"/>
      <c r="H689" s="176"/>
      <c r="I689" s="176"/>
      <c r="J689" s="176"/>
      <c r="K689" s="176"/>
      <c r="L689" s="176"/>
      <c r="M689" s="176"/>
      <c r="N689" s="176"/>
      <c r="O689" s="176"/>
      <c r="P689" s="176"/>
      <c r="Q689" s="176"/>
      <c r="R689" s="89"/>
    </row>
    <row r="690" spans="1:18">
      <c r="A690" s="89"/>
      <c r="B690" s="176"/>
      <c r="C690" s="176"/>
      <c r="D690" s="176"/>
      <c r="E690" s="176"/>
      <c r="F690" s="176"/>
      <c r="G690" s="176"/>
      <c r="H690" s="176"/>
      <c r="I690" s="176"/>
      <c r="J690" s="176"/>
      <c r="K690" s="176"/>
      <c r="L690" s="176"/>
      <c r="M690" s="176"/>
      <c r="N690" s="176"/>
      <c r="O690" s="176"/>
      <c r="P690" s="176"/>
      <c r="Q690" s="176"/>
      <c r="R690" s="89"/>
    </row>
    <row r="691" spans="1:18">
      <c r="A691" s="89"/>
      <c r="B691" s="176"/>
      <c r="C691" s="176"/>
      <c r="D691" s="176"/>
      <c r="E691" s="176"/>
      <c r="F691" s="176"/>
      <c r="G691" s="176"/>
      <c r="H691" s="176"/>
      <c r="I691" s="176"/>
      <c r="J691" s="176"/>
      <c r="K691" s="176"/>
      <c r="L691" s="176"/>
      <c r="M691" s="176"/>
      <c r="N691" s="176"/>
      <c r="O691" s="176"/>
      <c r="P691" s="176"/>
      <c r="Q691" s="176"/>
      <c r="R691" s="89"/>
    </row>
    <row r="692" spans="1:18">
      <c r="A692" s="89"/>
      <c r="B692" s="176"/>
      <c r="C692" s="176"/>
      <c r="D692" s="176"/>
      <c r="E692" s="176"/>
      <c r="F692" s="176"/>
      <c r="G692" s="176"/>
      <c r="H692" s="176"/>
      <c r="I692" s="176"/>
      <c r="J692" s="176"/>
      <c r="K692" s="176"/>
      <c r="L692" s="176"/>
      <c r="M692" s="176"/>
      <c r="N692" s="176"/>
      <c r="O692" s="176"/>
      <c r="P692" s="176"/>
      <c r="Q692" s="176"/>
      <c r="R692" s="89"/>
    </row>
    <row r="693" spans="1:18">
      <c r="A693" s="89"/>
      <c r="B693" s="176"/>
      <c r="C693" s="176"/>
      <c r="D693" s="176"/>
      <c r="E693" s="176"/>
      <c r="F693" s="176"/>
      <c r="G693" s="176"/>
      <c r="H693" s="176"/>
      <c r="I693" s="176"/>
      <c r="J693" s="176"/>
      <c r="K693" s="176"/>
      <c r="L693" s="176"/>
      <c r="M693" s="176"/>
      <c r="N693" s="176"/>
      <c r="O693" s="176"/>
      <c r="P693" s="176"/>
      <c r="Q693" s="176"/>
      <c r="R693" s="89"/>
    </row>
    <row r="694" spans="1:18">
      <c r="A694" s="89"/>
      <c r="B694" s="176"/>
      <c r="C694" s="176"/>
      <c r="D694" s="176"/>
      <c r="E694" s="176"/>
      <c r="F694" s="176"/>
      <c r="G694" s="176"/>
      <c r="H694" s="176"/>
      <c r="I694" s="176"/>
      <c r="J694" s="176"/>
      <c r="K694" s="176"/>
      <c r="L694" s="176"/>
      <c r="M694" s="176"/>
      <c r="N694" s="176"/>
      <c r="O694" s="176"/>
      <c r="P694" s="176"/>
      <c r="Q694" s="176"/>
      <c r="R694" s="89"/>
    </row>
    <row r="695" spans="1:18">
      <c r="A695" s="89"/>
      <c r="B695" s="176"/>
      <c r="C695" s="176"/>
      <c r="D695" s="176"/>
      <c r="E695" s="176"/>
      <c r="F695" s="176"/>
      <c r="G695" s="176"/>
      <c r="H695" s="176"/>
      <c r="I695" s="176"/>
      <c r="J695" s="176"/>
      <c r="K695" s="176"/>
      <c r="L695" s="176"/>
      <c r="M695" s="176"/>
      <c r="N695" s="176"/>
      <c r="O695" s="176"/>
      <c r="P695" s="176"/>
      <c r="Q695" s="176"/>
      <c r="R695" s="89"/>
    </row>
    <row r="696" spans="1:18">
      <c r="A696" s="89"/>
      <c r="B696" s="176"/>
      <c r="C696" s="176"/>
      <c r="D696" s="176"/>
      <c r="E696" s="176"/>
      <c r="F696" s="176"/>
      <c r="G696" s="176"/>
      <c r="H696" s="176"/>
      <c r="I696" s="176"/>
      <c r="J696" s="176"/>
      <c r="K696" s="176"/>
      <c r="L696" s="176"/>
      <c r="M696" s="176"/>
      <c r="N696" s="176"/>
      <c r="O696" s="176"/>
      <c r="P696" s="176"/>
      <c r="Q696" s="176"/>
      <c r="R696" s="89"/>
    </row>
    <row r="697" spans="1:18">
      <c r="A697" s="89"/>
      <c r="B697" s="176"/>
      <c r="C697" s="176"/>
      <c r="D697" s="176"/>
      <c r="E697" s="176"/>
      <c r="F697" s="176"/>
      <c r="G697" s="176"/>
      <c r="H697" s="176"/>
      <c r="I697" s="176"/>
      <c r="J697" s="176"/>
      <c r="K697" s="176"/>
      <c r="L697" s="176"/>
      <c r="M697" s="176"/>
      <c r="N697" s="176"/>
      <c r="O697" s="176"/>
      <c r="P697" s="176"/>
      <c r="Q697" s="176"/>
      <c r="R697" s="89"/>
    </row>
    <row r="698" spans="1:18">
      <c r="A698" s="89"/>
      <c r="B698" s="176"/>
      <c r="C698" s="176"/>
      <c r="D698" s="176"/>
      <c r="E698" s="176"/>
      <c r="F698" s="176"/>
      <c r="G698" s="176"/>
      <c r="H698" s="176"/>
      <c r="I698" s="176"/>
      <c r="J698" s="176"/>
      <c r="K698" s="176"/>
      <c r="L698" s="176"/>
      <c r="M698" s="176"/>
      <c r="N698" s="176"/>
      <c r="O698" s="176"/>
      <c r="P698" s="176"/>
      <c r="Q698" s="176"/>
      <c r="R698" s="89"/>
    </row>
    <row r="699" spans="1:18">
      <c r="A699" s="89"/>
      <c r="B699" s="90"/>
      <c r="C699" s="90"/>
      <c r="D699" s="90"/>
      <c r="E699" s="90"/>
      <c r="F699" s="90"/>
      <c r="G699" s="165" t="s">
        <v>28</v>
      </c>
      <c r="H699" s="165"/>
      <c r="I699" s="165"/>
      <c r="J699" s="165"/>
      <c r="K699" s="165"/>
      <c r="L699" s="165"/>
      <c r="M699" s="90"/>
      <c r="N699" s="90"/>
      <c r="O699" s="90"/>
      <c r="P699" s="90"/>
      <c r="Q699" s="90"/>
      <c r="R699" s="89"/>
    </row>
    <row r="700" spans="1:18">
      <c r="A700" s="89"/>
      <c r="B700" s="90"/>
      <c r="C700" s="90"/>
      <c r="D700" s="90"/>
      <c r="E700" s="90"/>
      <c r="F700" s="90"/>
      <c r="G700" s="165"/>
      <c r="H700" s="165"/>
      <c r="I700" s="165"/>
      <c r="J700" s="165"/>
      <c r="K700" s="165"/>
      <c r="L700" s="165"/>
      <c r="M700" s="90"/>
      <c r="N700" s="90"/>
      <c r="O700" s="90"/>
      <c r="P700" s="90"/>
      <c r="Q700" s="90"/>
      <c r="R700" s="89"/>
    </row>
    <row r="701" spans="1:18">
      <c r="A701" s="89"/>
      <c r="B701" s="90"/>
      <c r="C701" s="90"/>
      <c r="D701" s="90"/>
      <c r="E701" s="90"/>
      <c r="F701" s="90"/>
      <c r="G701" s="165"/>
      <c r="H701" s="165"/>
      <c r="I701" s="165"/>
      <c r="J701" s="165"/>
      <c r="K701" s="165"/>
      <c r="L701" s="165"/>
      <c r="M701" s="90"/>
      <c r="N701" s="90"/>
      <c r="O701" s="90"/>
      <c r="P701" s="90"/>
      <c r="Q701" s="90"/>
      <c r="R701" s="89"/>
    </row>
    <row r="702" spans="1:18">
      <c r="A702" s="89"/>
      <c r="B702" s="166" t="str">
        <f>týden!H9</f>
        <v>Variace listových salátů s krájenou zeleninou, bylinkovým přelivem a kuřecím masem (1,3,7,9)</v>
      </c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89"/>
    </row>
    <row r="703" spans="1:18">
      <c r="A703" s="89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89"/>
    </row>
    <row r="704" spans="1:18">
      <c r="A704" s="89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89"/>
    </row>
    <row r="705" spans="1:18">
      <c r="A705" s="89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89"/>
    </row>
    <row r="706" spans="1:18">
      <c r="A706" s="89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89"/>
    </row>
    <row r="707" spans="1:18">
      <c r="A707" s="89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89"/>
    </row>
    <row r="708" spans="1:18">
      <c r="A708" s="89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89"/>
    </row>
    <row r="709" spans="1:18">
      <c r="A709" s="89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89"/>
    </row>
    <row r="710" spans="1:18">
      <c r="A710" s="89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89"/>
    </row>
    <row r="711" spans="1:18">
      <c r="A711" s="89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89"/>
    </row>
    <row r="712" spans="1:18">
      <c r="A712" s="89"/>
      <c r="B712" s="166" t="str">
        <f>týden!H10</f>
        <v>Ovocný kompot</v>
      </c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89"/>
    </row>
    <row r="713" spans="1:18">
      <c r="A713" s="89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89"/>
    </row>
    <row r="714" spans="1:18">
      <c r="A714" s="89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89"/>
    </row>
    <row r="715" spans="1:18">
      <c r="A715" s="89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89"/>
    </row>
    <row r="716" spans="1:18">
      <c r="A716" s="89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89"/>
    </row>
    <row r="717" spans="1:18">
      <c r="A717" s="89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89"/>
    </row>
    <row r="718" spans="1:18">
      <c r="A718" s="89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89"/>
    </row>
    <row r="719" spans="1:18">
      <c r="A719" s="89"/>
      <c r="B719" s="90"/>
      <c r="C719" s="90"/>
      <c r="D719" s="90"/>
      <c r="E719" s="90"/>
      <c r="F719" s="90"/>
      <c r="G719" s="165" t="s">
        <v>4</v>
      </c>
      <c r="H719" s="165"/>
      <c r="I719" s="165"/>
      <c r="J719" s="165"/>
      <c r="K719" s="165"/>
      <c r="L719" s="165"/>
      <c r="M719" s="90"/>
      <c r="N719" s="90"/>
      <c r="O719" s="90"/>
      <c r="P719" s="90"/>
      <c r="Q719" s="90"/>
      <c r="R719" s="89"/>
    </row>
    <row r="720" spans="1:18">
      <c r="A720" s="89"/>
      <c r="B720" s="90"/>
      <c r="C720" s="90"/>
      <c r="D720" s="90"/>
      <c r="E720" s="90"/>
      <c r="F720" s="90"/>
      <c r="G720" s="165"/>
      <c r="H720" s="165"/>
      <c r="I720" s="165"/>
      <c r="J720" s="165"/>
      <c r="K720" s="165"/>
      <c r="L720" s="165"/>
      <c r="M720" s="90"/>
      <c r="N720" s="90"/>
      <c r="O720" s="90"/>
      <c r="P720" s="90"/>
      <c r="Q720" s="90"/>
      <c r="R720" s="89"/>
    </row>
    <row r="721" spans="1:18">
      <c r="A721" s="89"/>
      <c r="B721" s="90"/>
      <c r="C721" s="90"/>
      <c r="D721" s="90"/>
      <c r="E721" s="90"/>
      <c r="F721" s="90"/>
      <c r="G721" s="165"/>
      <c r="H721" s="165"/>
      <c r="I721" s="165"/>
      <c r="J721" s="165"/>
      <c r="K721" s="165"/>
      <c r="L721" s="165"/>
      <c r="M721" s="90"/>
      <c r="N721" s="90"/>
      <c r="O721" s="90"/>
      <c r="P721" s="90"/>
      <c r="Q721" s="90"/>
      <c r="R721" s="89"/>
    </row>
    <row r="722" spans="1:18">
      <c r="A722" s="89"/>
      <c r="B722" s="166" t="str">
        <f>týden!H11</f>
        <v>Zákusek (1,3,7,8)</v>
      </c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89"/>
    </row>
    <row r="723" spans="1:18">
      <c r="A723" s="89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89"/>
    </row>
    <row r="724" spans="1:18">
      <c r="A724" s="89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89"/>
    </row>
    <row r="725" spans="1:18">
      <c r="A725" s="89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89"/>
    </row>
    <row r="726" spans="1:18">
      <c r="A726" s="89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89"/>
    </row>
    <row r="727" spans="1:18">
      <c r="A727" s="89"/>
      <c r="B727" s="90"/>
      <c r="C727" s="90"/>
      <c r="D727" s="90"/>
      <c r="E727" s="90"/>
      <c r="F727" s="90"/>
      <c r="G727" s="165" t="s">
        <v>5</v>
      </c>
      <c r="H727" s="165"/>
      <c r="I727" s="165"/>
      <c r="J727" s="165"/>
      <c r="K727" s="165"/>
      <c r="L727" s="165"/>
      <c r="M727" s="90"/>
      <c r="N727" s="90"/>
      <c r="O727" s="90"/>
      <c r="P727" s="90"/>
      <c r="Q727" s="90"/>
      <c r="R727" s="89"/>
    </row>
    <row r="728" spans="1:18">
      <c r="A728" s="89"/>
      <c r="B728" s="90"/>
      <c r="C728" s="90"/>
      <c r="D728" s="90"/>
      <c r="E728" s="90"/>
      <c r="F728" s="90"/>
      <c r="G728" s="165"/>
      <c r="H728" s="165"/>
      <c r="I728" s="165"/>
      <c r="J728" s="165"/>
      <c r="K728" s="165"/>
      <c r="L728" s="165"/>
      <c r="M728" s="90"/>
      <c r="N728" s="90"/>
      <c r="O728" s="90"/>
      <c r="P728" s="90"/>
      <c r="Q728" s="90"/>
      <c r="R728" s="89"/>
    </row>
    <row r="729" spans="1:18">
      <c r="A729" s="89"/>
      <c r="B729" s="90"/>
      <c r="C729" s="90"/>
      <c r="D729" s="90"/>
      <c r="E729" s="90"/>
      <c r="F729" s="90"/>
      <c r="G729" s="165"/>
      <c r="H729" s="165"/>
      <c r="I729" s="165"/>
      <c r="J729" s="165"/>
      <c r="K729" s="165"/>
      <c r="L729" s="165"/>
      <c r="M729" s="90"/>
      <c r="N729" s="90"/>
      <c r="O729" s="90"/>
      <c r="P729" s="90"/>
      <c r="Q729" s="90"/>
      <c r="R729" s="89"/>
    </row>
    <row r="730" spans="1:18">
      <c r="A730" s="89"/>
      <c r="B730" s="166" t="str">
        <f>týden!H12</f>
        <v>Obložený talířek se šlehanou nivou, pečivo, káva s mlékem nebo čaj (1,3,7)</v>
      </c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89"/>
    </row>
    <row r="731" spans="1:18">
      <c r="A731" s="89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89"/>
    </row>
    <row r="732" spans="1:18">
      <c r="A732" s="89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89"/>
    </row>
    <row r="733" spans="1:18">
      <c r="A733" s="89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89"/>
    </row>
    <row r="734" spans="1:18">
      <c r="A734" s="89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89"/>
    </row>
    <row r="735" spans="1:18">
      <c r="A735" s="89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89"/>
    </row>
    <row r="736" spans="1:18">
      <c r="A736" s="89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89"/>
    </row>
    <row r="737" spans="1:18">
      <c r="A737" s="89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89"/>
    </row>
    <row r="738" spans="1:18">
      <c r="A738" s="89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89"/>
    </row>
    <row r="739" spans="1:18" ht="15" customHeight="1">
      <c r="A739" s="89"/>
      <c r="B739" s="90"/>
      <c r="C739" s="90"/>
      <c r="D739" s="165" t="s">
        <v>71</v>
      </c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90"/>
      <c r="Q739" s="90"/>
      <c r="R739" s="89"/>
    </row>
    <row r="740" spans="1:18" ht="15" customHeight="1">
      <c r="A740" s="89"/>
      <c r="B740" s="90"/>
      <c r="C740" s="90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90"/>
      <c r="Q740" s="90"/>
      <c r="R740" s="89"/>
    </row>
    <row r="741" spans="1:18" ht="15" customHeight="1">
      <c r="A741" s="89"/>
      <c r="B741" s="90"/>
      <c r="C741" s="90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90"/>
      <c r="Q741" s="90"/>
      <c r="R741" s="89"/>
    </row>
    <row r="742" spans="1:18">
      <c r="A742" s="89"/>
      <c r="B742" s="152" t="str">
        <f>týden!H13</f>
        <v>Pažitková pomazánka, tmavé pečivo (1,3,7)</v>
      </c>
      <c r="C742" s="152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89"/>
    </row>
    <row r="743" spans="1:18">
      <c r="A743" s="89"/>
      <c r="B743" s="152"/>
      <c r="C743" s="152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  <c r="O743" s="152"/>
      <c r="P743" s="152"/>
      <c r="Q743" s="152"/>
      <c r="R743" s="89"/>
    </row>
    <row r="744" spans="1:18">
      <c r="A744" s="89"/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89"/>
    </row>
    <row r="745" spans="1:18">
      <c r="A745" s="89"/>
      <c r="B745" s="152"/>
      <c r="C745" s="152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  <c r="O745" s="152"/>
      <c r="P745" s="152"/>
      <c r="Q745" s="152"/>
      <c r="R745" s="89"/>
    </row>
    <row r="746" spans="1:18">
      <c r="A746" s="89"/>
      <c r="B746" s="152"/>
      <c r="C746" s="152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  <c r="O746" s="152"/>
      <c r="P746" s="152"/>
      <c r="Q746" s="152"/>
      <c r="R746" s="89"/>
    </row>
    <row r="747" spans="1:18">
      <c r="A747" s="89"/>
      <c r="B747" s="152"/>
      <c r="C747" s="152"/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  <c r="O747" s="152"/>
      <c r="P747" s="152"/>
      <c r="Q747" s="152"/>
      <c r="R747" s="89"/>
    </row>
    <row r="748" spans="1:18">
      <c r="A748" s="89"/>
      <c r="B748" s="152"/>
      <c r="C748" s="152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  <c r="O748" s="152"/>
      <c r="P748" s="152"/>
      <c r="Q748" s="152"/>
      <c r="R748" s="89"/>
    </row>
    <row r="749" spans="1:18" ht="1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155" t="s">
        <v>29</v>
      </c>
      <c r="N749" s="155"/>
      <c r="O749" s="155"/>
      <c r="P749" s="155"/>
      <c r="Q749" s="155"/>
      <c r="R749" s="155"/>
    </row>
    <row r="750" spans="1:18" ht="1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155"/>
      <c r="N750" s="155"/>
      <c r="O750" s="155"/>
      <c r="P750" s="155"/>
      <c r="Q750" s="155"/>
      <c r="R750" s="155"/>
    </row>
    <row r="751" spans="1:18" ht="1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155"/>
      <c r="N751" s="155"/>
      <c r="O751" s="155"/>
      <c r="P751" s="155"/>
      <c r="Q751" s="155"/>
      <c r="R751" s="155"/>
    </row>
    <row r="752" spans="1:18" ht="3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155"/>
      <c r="N752" s="155"/>
      <c r="O752" s="155"/>
      <c r="P752" s="155"/>
      <c r="Q752" s="155"/>
      <c r="R752" s="155"/>
    </row>
    <row r="753" spans="1:18" ht="1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156" t="s">
        <v>30</v>
      </c>
      <c r="N753" s="156"/>
      <c r="O753" s="156"/>
      <c r="P753" s="156"/>
      <c r="Q753" s="156"/>
      <c r="R753" s="156"/>
    </row>
    <row r="754" spans="1:18" ht="1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156"/>
      <c r="N754" s="156"/>
      <c r="O754" s="156"/>
      <c r="P754" s="156"/>
      <c r="Q754" s="156"/>
      <c r="R754" s="156"/>
    </row>
    <row r="755" spans="1:18" ht="1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156"/>
      <c r="N755" s="156"/>
      <c r="O755" s="156"/>
      <c r="P755" s="156"/>
      <c r="Q755" s="156"/>
      <c r="R755" s="156"/>
    </row>
    <row r="756" spans="1:18" ht="1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156"/>
      <c r="N756" s="156"/>
      <c r="O756" s="156"/>
      <c r="P756" s="156"/>
      <c r="Q756" s="156"/>
      <c r="R756" s="156"/>
    </row>
    <row r="757" spans="1:18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</row>
    <row r="758" spans="1:18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</row>
    <row r="759" spans="1:18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</row>
    <row r="760" spans="1:18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</row>
    <row r="761" spans="1:18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</row>
    <row r="762" spans="1:18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</row>
    <row r="763" spans="1:18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</row>
    <row r="764" spans="1:18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</row>
    <row r="765" spans="1:18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</row>
    <row r="766" spans="1:18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</row>
    <row r="767" spans="1:18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</row>
    <row r="768" spans="1:18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</row>
    <row r="769" spans="1:18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</row>
    <row r="770" spans="1:18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</row>
    <row r="771" spans="1:18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</row>
    <row r="772" spans="1:18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</row>
    <row r="773" spans="1:18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</row>
    <row r="774" spans="1:18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</row>
    <row r="775" spans="1:18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</row>
    <row r="776" spans="1:18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</row>
    <row r="777" spans="1:18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</row>
    <row r="778" spans="1:18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</row>
    <row r="779" spans="1:18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</row>
    <row r="780" spans="1:18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</row>
    <row r="781" spans="1:18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</row>
    <row r="782" spans="1:18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</row>
    <row r="783" spans="1:18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</row>
    <row r="784" spans="1:18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</row>
    <row r="785" spans="1:18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</row>
    <row r="786" spans="1:18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</row>
    <row r="787" spans="1:18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</row>
    <row r="788" spans="1:18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</row>
    <row r="789" spans="1:18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</row>
    <row r="790" spans="1:18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</row>
    <row r="791" spans="1:18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</row>
    <row r="792" spans="1:18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</row>
    <row r="793" spans="1:18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</row>
    <row r="794" spans="1:18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</row>
    <row r="795" spans="1:18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</row>
    <row r="796" spans="1:18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</row>
    <row r="797" spans="1:18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</row>
    <row r="798" spans="1:18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</row>
    <row r="799" spans="1:18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</row>
    <row r="800" spans="1:18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</row>
    <row r="801" spans="1:18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</row>
    <row r="802" spans="1:18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</row>
    <row r="803" spans="1:18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</row>
    <row r="804" spans="1:18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</row>
    <row r="805" spans="1:18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</row>
    <row r="806" spans="1:18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</row>
    <row r="807" spans="1:18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</row>
    <row r="808" spans="1:18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</row>
    <row r="809" spans="1:18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</row>
    <row r="810" spans="1:18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</row>
    <row r="811" spans="1:18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</row>
    <row r="812" spans="1:18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</row>
    <row r="813" spans="1:18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</row>
    <row r="814" spans="1:18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</row>
    <row r="815" spans="1:18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</row>
    <row r="816" spans="1:18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</row>
    <row r="817" spans="1:18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</row>
    <row r="818" spans="1:18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</row>
    <row r="819" spans="1:18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</row>
    <row r="820" spans="1:18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</row>
    <row r="821" spans="1:18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</row>
    <row r="822" spans="1:18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</row>
    <row r="823" spans="1:18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</row>
    <row r="824" spans="1:18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</row>
    <row r="825" spans="1:18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</row>
    <row r="826" spans="1:18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</row>
    <row r="827" spans="1:18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</row>
    <row r="828" spans="1:18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</row>
    <row r="829" spans="1:18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</row>
    <row r="830" spans="1:18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</row>
    <row r="831" spans="1:18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</row>
    <row r="832" spans="1:18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</row>
    <row r="833" spans="1:18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</row>
    <row r="834" spans="1:18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</row>
    <row r="835" spans="1:18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</row>
    <row r="836" spans="1:18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</row>
    <row r="837" spans="1:18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</row>
    <row r="838" spans="1:18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</row>
    <row r="839" spans="1:18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</row>
    <row r="840" spans="1:18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</row>
    <row r="841" spans="1:18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</row>
    <row r="842" spans="1:18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</row>
    <row r="843" spans="1:18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</row>
    <row r="844" spans="1:18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</row>
    <row r="845" spans="1:18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</row>
    <row r="846" spans="1:18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</row>
    <row r="847" spans="1:18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</row>
    <row r="848" spans="1:18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</row>
    <row r="849" spans="1:18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</row>
    <row r="850" spans="1:18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</row>
    <row r="851" spans="1:18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</row>
    <row r="852" spans="1:18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</row>
    <row r="853" spans="1:18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</row>
    <row r="854" spans="1:18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</row>
    <row r="855" spans="1:18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</row>
    <row r="856" spans="1:18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</row>
    <row r="857" spans="1:18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</row>
    <row r="858" spans="1:18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</row>
    <row r="859" spans="1:18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</row>
    <row r="860" spans="1:18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</row>
    <row r="861" spans="1:18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</row>
    <row r="862" spans="1:18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</row>
    <row r="863" spans="1:18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</row>
    <row r="864" spans="1:18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</row>
    <row r="865" spans="1:18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</row>
    <row r="866" spans="1:18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</row>
    <row r="867" spans="1:18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</row>
    <row r="868" spans="1:18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</row>
    <row r="869" spans="1:18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</row>
    <row r="870" spans="1:18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</row>
    <row r="871" spans="1:18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</row>
    <row r="872" spans="1:18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</row>
    <row r="873" spans="1:18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</row>
    <row r="874" spans="1:18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</row>
    <row r="875" spans="1:18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</row>
    <row r="876" spans="1:18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</row>
    <row r="877" spans="1:18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</row>
    <row r="878" spans="1:18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</row>
    <row r="879" spans="1:18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</row>
    <row r="880" spans="1:18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</row>
    <row r="881" spans="1:18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</row>
    <row r="882" spans="1:18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</row>
    <row r="883" spans="1:18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</row>
    <row r="884" spans="1:18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</row>
    <row r="885" spans="1:18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</row>
    <row r="886" spans="1:18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</row>
    <row r="887" spans="1:18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</row>
    <row r="888" spans="1:18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</row>
    <row r="889" spans="1:18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</row>
    <row r="890" spans="1:18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</row>
    <row r="891" spans="1:18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</row>
    <row r="892" spans="1:18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</row>
    <row r="893" spans="1:18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</row>
    <row r="894" spans="1:18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</row>
    <row r="895" spans="1:18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</row>
    <row r="896" spans="1:18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</row>
    <row r="897" spans="1:18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</row>
    <row r="898" spans="1:18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</row>
    <row r="899" spans="1:18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</row>
    <row r="900" spans="1:18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</row>
    <row r="901" spans="1:18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</row>
    <row r="902" spans="1:18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</row>
    <row r="903" spans="1:18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</row>
    <row r="904" spans="1:18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</row>
    <row r="905" spans="1:18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</row>
    <row r="906" spans="1:18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</row>
    <row r="907" spans="1:18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</row>
    <row r="908" spans="1:18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</row>
    <row r="909" spans="1:18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</row>
    <row r="910" spans="1:18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</row>
    <row r="911" spans="1:18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</row>
    <row r="912" spans="1:18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</row>
    <row r="913" spans="1:18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</row>
    <row r="914" spans="1:18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</row>
    <row r="915" spans="1:18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</row>
    <row r="916" spans="1:18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</row>
    <row r="917" spans="1:18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</row>
    <row r="918" spans="1:18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</row>
    <row r="919" spans="1:18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</row>
    <row r="920" spans="1:18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</row>
    <row r="921" spans="1:18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</row>
    <row r="922" spans="1:18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</row>
    <row r="923" spans="1:18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</row>
    <row r="924" spans="1:18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</row>
    <row r="925" spans="1:18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</row>
    <row r="926" spans="1:18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</row>
    <row r="927" spans="1:18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</row>
    <row r="928" spans="1:18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</row>
    <row r="929" spans="1:18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</row>
    <row r="930" spans="1:18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</row>
    <row r="931" spans="1:18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</row>
    <row r="932" spans="1:18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</row>
    <row r="933" spans="1:18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</row>
    <row r="934" spans="1:18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</row>
    <row r="935" spans="1:18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</row>
    <row r="936" spans="1:18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</row>
    <row r="937" spans="1:18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</row>
    <row r="938" spans="1:18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</row>
    <row r="939" spans="1:18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</row>
    <row r="940" spans="1:18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</row>
    <row r="941" spans="1:18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</row>
    <row r="942" spans="1:18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</row>
    <row r="943" spans="1:18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</row>
    <row r="944" spans="1:18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</row>
    <row r="945" spans="1:18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</row>
    <row r="946" spans="1:18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</row>
    <row r="947" spans="1:18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</row>
    <row r="948" spans="1:18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</row>
    <row r="949" spans="1:18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</row>
    <row r="950" spans="1:18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</row>
    <row r="951" spans="1:18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</row>
    <row r="952" spans="1:18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</row>
    <row r="953" spans="1:18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</row>
    <row r="954" spans="1:18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</row>
    <row r="955" spans="1:18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</row>
    <row r="956" spans="1:18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</row>
    <row r="957" spans="1:18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</row>
    <row r="958" spans="1:18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</row>
    <row r="959" spans="1:18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</row>
    <row r="960" spans="1:18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</row>
    <row r="961" spans="1:18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</row>
    <row r="962" spans="1:18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</row>
    <row r="963" spans="1:18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</row>
    <row r="964" spans="1:18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</row>
    <row r="965" spans="1:18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</row>
    <row r="966" spans="1:18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</row>
    <row r="967" spans="1:18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</row>
    <row r="968" spans="1:18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</row>
    <row r="969" spans="1:18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</row>
    <row r="970" spans="1:18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</row>
    <row r="971" spans="1:18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</row>
    <row r="972" spans="1:18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</row>
    <row r="973" spans="1:18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</row>
    <row r="974" spans="1:18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</row>
    <row r="975" spans="1:18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</row>
    <row r="976" spans="1:18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</row>
    <row r="977" spans="1:18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</row>
    <row r="978" spans="1:18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</row>
    <row r="979" spans="1:18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</row>
    <row r="980" spans="1:18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</row>
    <row r="981" spans="1:18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</row>
    <row r="982" spans="1:18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</row>
    <row r="983" spans="1:18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</row>
    <row r="984" spans="1:18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</row>
    <row r="985" spans="1:18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</row>
    <row r="986" spans="1:18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</row>
    <row r="987" spans="1:18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</row>
    <row r="988" spans="1:18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</row>
    <row r="989" spans="1:18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</row>
    <row r="990" spans="1:18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</row>
    <row r="991" spans="1:18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</row>
    <row r="992" spans="1:18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</row>
    <row r="993" spans="1:18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</row>
    <row r="994" spans="1:18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</row>
    <row r="995" spans="1:18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</row>
    <row r="996" spans="1:18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</row>
    <row r="997" spans="1:18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</row>
    <row r="998" spans="1:18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</row>
    <row r="999" spans="1:18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</row>
    <row r="1000" spans="1:18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</row>
    <row r="1001" spans="1:18">
      <c r="A1001" s="89"/>
      <c r="B1001" s="89"/>
      <c r="C1001" s="89"/>
      <c r="D1001" s="89"/>
      <c r="E1001" s="89"/>
      <c r="F1001" s="89"/>
      <c r="G1001" s="89"/>
      <c r="H1001" s="89"/>
      <c r="I1001" s="89"/>
      <c r="J1001" s="89"/>
      <c r="K1001" s="89"/>
      <c r="L1001" s="89"/>
      <c r="M1001" s="89"/>
      <c r="N1001" s="89"/>
      <c r="O1001" s="89"/>
      <c r="P1001" s="89"/>
      <c r="Q1001" s="89"/>
      <c r="R1001" s="89"/>
    </row>
    <row r="1002" spans="1:18">
      <c r="A1002" s="89"/>
      <c r="B1002" s="89"/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  <c r="M1002" s="89"/>
      <c r="N1002" s="89"/>
      <c r="O1002" s="89"/>
      <c r="P1002" s="89"/>
      <c r="Q1002" s="89"/>
      <c r="R1002" s="89"/>
    </row>
    <row r="1003" spans="1:18">
      <c r="A1003" s="89"/>
      <c r="B1003" s="89"/>
      <c r="C1003" s="89"/>
      <c r="D1003" s="89"/>
      <c r="E1003" s="89"/>
      <c r="F1003" s="89"/>
      <c r="G1003" s="89"/>
      <c r="H1003" s="89"/>
      <c r="I1003" s="89"/>
      <c r="J1003" s="89"/>
      <c r="K1003" s="89"/>
      <c r="L1003" s="89"/>
      <c r="M1003" s="89"/>
      <c r="N1003" s="89"/>
      <c r="O1003" s="89"/>
      <c r="P1003" s="89"/>
      <c r="Q1003" s="89"/>
      <c r="R1003" s="89"/>
    </row>
    <row r="1004" spans="1:18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  <c r="M1004" s="89"/>
      <c r="N1004" s="89"/>
      <c r="O1004" s="89"/>
      <c r="P1004" s="89"/>
      <c r="Q1004" s="89"/>
      <c r="R1004" s="89"/>
    </row>
    <row r="1005" spans="1:18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  <c r="M1005" s="89"/>
      <c r="N1005" s="89"/>
      <c r="O1005" s="89"/>
      <c r="P1005" s="89"/>
      <c r="Q1005" s="89"/>
      <c r="R1005" s="89"/>
    </row>
    <row r="1006" spans="1:18">
      <c r="A1006" s="89"/>
      <c r="B1006" s="89"/>
      <c r="C1006" s="89"/>
      <c r="D1006" s="89"/>
      <c r="E1006" s="89"/>
      <c r="F1006" s="89"/>
      <c r="G1006" s="89"/>
      <c r="H1006" s="89"/>
      <c r="I1006" s="89"/>
      <c r="J1006" s="89"/>
      <c r="K1006" s="89"/>
      <c r="L1006" s="89"/>
      <c r="M1006" s="89"/>
      <c r="N1006" s="89"/>
      <c r="O1006" s="89"/>
      <c r="P1006" s="89"/>
      <c r="Q1006" s="89"/>
      <c r="R1006" s="89"/>
    </row>
    <row r="1007" spans="1:18">
      <c r="A1007" s="89"/>
      <c r="B1007" s="89"/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  <c r="M1007" s="89"/>
      <c r="N1007" s="89"/>
      <c r="O1007" s="89"/>
      <c r="P1007" s="89"/>
      <c r="Q1007" s="89"/>
      <c r="R1007" s="89"/>
    </row>
    <row r="1008" spans="1:18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  <c r="M1008" s="89"/>
      <c r="N1008" s="89"/>
      <c r="O1008" s="89"/>
      <c r="P1008" s="89"/>
      <c r="Q1008" s="89"/>
      <c r="R1008" s="89"/>
    </row>
    <row r="1009" spans="1:18">
      <c r="A1009" s="89"/>
      <c r="B1009" s="89"/>
      <c r="C1009" s="89"/>
      <c r="D1009" s="89"/>
      <c r="E1009" s="89"/>
      <c r="F1009" s="89"/>
      <c r="G1009" s="89"/>
      <c r="H1009" s="89"/>
      <c r="I1009" s="89"/>
      <c r="J1009" s="89"/>
      <c r="K1009" s="89"/>
      <c r="L1009" s="89"/>
      <c r="M1009" s="89"/>
      <c r="N1009" s="89"/>
      <c r="O1009" s="89"/>
      <c r="P1009" s="89"/>
      <c r="Q1009" s="89"/>
      <c r="R1009" s="89"/>
    </row>
    <row r="1010" spans="1:18">
      <c r="A1010" s="89"/>
      <c r="B1010" s="89"/>
      <c r="C1010" s="89"/>
      <c r="D1010" s="89"/>
      <c r="E1010" s="89"/>
      <c r="F1010" s="89"/>
      <c r="G1010" s="89"/>
      <c r="H1010" s="89"/>
      <c r="I1010" s="89"/>
      <c r="J1010" s="89"/>
      <c r="K1010" s="89"/>
      <c r="L1010" s="89"/>
      <c r="M1010" s="89"/>
      <c r="N1010" s="89"/>
      <c r="O1010" s="89"/>
      <c r="P1010" s="89"/>
      <c r="Q1010" s="89"/>
      <c r="R1010" s="89"/>
    </row>
    <row r="1011" spans="1:18">
      <c r="A1011" s="89"/>
      <c r="B1011" s="89"/>
      <c r="C1011" s="89"/>
      <c r="D1011" s="89"/>
      <c r="E1011" s="89"/>
      <c r="F1011" s="89"/>
      <c r="G1011" s="89"/>
      <c r="H1011" s="89"/>
      <c r="I1011" s="89"/>
      <c r="J1011" s="89"/>
      <c r="K1011" s="89"/>
      <c r="L1011" s="89"/>
      <c r="M1011" s="89"/>
      <c r="N1011" s="89"/>
      <c r="O1011" s="89"/>
      <c r="P1011" s="89"/>
      <c r="Q1011" s="89"/>
      <c r="R1011" s="89"/>
    </row>
    <row r="1012" spans="1:18">
      <c r="A1012" s="89"/>
      <c r="B1012" s="89"/>
      <c r="C1012" s="89"/>
      <c r="D1012" s="89"/>
      <c r="E1012" s="89"/>
      <c r="F1012" s="89"/>
      <c r="G1012" s="89"/>
      <c r="H1012" s="89"/>
      <c r="I1012" s="89"/>
      <c r="J1012" s="89"/>
      <c r="K1012" s="89"/>
      <c r="L1012" s="89"/>
      <c r="M1012" s="89"/>
      <c r="N1012" s="89"/>
      <c r="O1012" s="89"/>
      <c r="P1012" s="89"/>
      <c r="Q1012" s="89"/>
      <c r="R1012" s="89"/>
    </row>
    <row r="1013" spans="1:18">
      <c r="A1013" s="89"/>
      <c r="B1013" s="89"/>
      <c r="C1013" s="89"/>
      <c r="D1013" s="89"/>
      <c r="E1013" s="89"/>
      <c r="F1013" s="89"/>
      <c r="G1013" s="89"/>
      <c r="H1013" s="89"/>
      <c r="I1013" s="89"/>
      <c r="J1013" s="89"/>
      <c r="K1013" s="89"/>
      <c r="L1013" s="89"/>
      <c r="M1013" s="89"/>
      <c r="N1013" s="89"/>
      <c r="O1013" s="89"/>
      <c r="P1013" s="89"/>
      <c r="Q1013" s="89"/>
      <c r="R1013" s="89"/>
    </row>
    <row r="1014" spans="1:18">
      <c r="A1014" s="89"/>
      <c r="B1014" s="89"/>
      <c r="C1014" s="89"/>
      <c r="D1014" s="89"/>
      <c r="E1014" s="89"/>
      <c r="F1014" s="89"/>
      <c r="G1014" s="89"/>
      <c r="H1014" s="89"/>
      <c r="I1014" s="89"/>
      <c r="J1014" s="89"/>
      <c r="K1014" s="89"/>
      <c r="L1014" s="89"/>
      <c r="M1014" s="89"/>
      <c r="N1014" s="89"/>
      <c r="O1014" s="89"/>
      <c r="P1014" s="89"/>
      <c r="Q1014" s="89"/>
      <c r="R1014" s="89"/>
    </row>
    <row r="1015" spans="1:18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  <c r="M1015" s="89"/>
      <c r="N1015" s="89"/>
      <c r="O1015" s="89"/>
      <c r="P1015" s="89"/>
      <c r="Q1015" s="89"/>
      <c r="R1015" s="89"/>
    </row>
    <row r="1016" spans="1:18">
      <c r="A1016" s="89"/>
      <c r="B1016" s="89"/>
      <c r="C1016" s="89"/>
      <c r="D1016" s="89"/>
      <c r="E1016" s="89"/>
      <c r="F1016" s="89"/>
      <c r="G1016" s="89"/>
      <c r="H1016" s="89"/>
      <c r="I1016" s="89"/>
      <c r="J1016" s="89"/>
      <c r="K1016" s="89"/>
      <c r="L1016" s="89"/>
      <c r="M1016" s="89"/>
      <c r="N1016" s="89"/>
      <c r="O1016" s="89"/>
      <c r="P1016" s="89"/>
      <c r="Q1016" s="89"/>
      <c r="R1016" s="89"/>
    </row>
    <row r="1017" spans="1:18">
      <c r="A1017" s="89"/>
      <c r="B1017" s="89"/>
      <c r="C1017" s="89"/>
      <c r="D1017" s="89"/>
      <c r="E1017" s="89"/>
      <c r="F1017" s="89"/>
      <c r="G1017" s="89"/>
      <c r="H1017" s="89"/>
      <c r="I1017" s="89"/>
      <c r="J1017" s="89"/>
      <c r="K1017" s="89"/>
      <c r="L1017" s="89"/>
      <c r="M1017" s="89"/>
      <c r="N1017" s="89"/>
      <c r="O1017" s="89"/>
      <c r="P1017" s="89"/>
      <c r="Q1017" s="89"/>
      <c r="R1017" s="89"/>
    </row>
    <row r="1018" spans="1:18">
      <c r="A1018" s="89"/>
      <c r="B1018" s="89"/>
      <c r="C1018" s="89"/>
      <c r="D1018" s="89"/>
      <c r="E1018" s="89"/>
      <c r="F1018" s="89"/>
      <c r="G1018" s="89"/>
      <c r="H1018" s="89"/>
      <c r="I1018" s="89"/>
      <c r="J1018" s="89"/>
      <c r="K1018" s="89"/>
      <c r="L1018" s="89"/>
      <c r="M1018" s="89"/>
      <c r="N1018" s="89"/>
      <c r="O1018" s="89"/>
      <c r="P1018" s="89"/>
      <c r="Q1018" s="89"/>
      <c r="R1018" s="89"/>
    </row>
    <row r="1019" spans="1:18">
      <c r="A1019" s="89"/>
      <c r="B1019" s="89"/>
      <c r="C1019" s="89"/>
      <c r="D1019" s="89"/>
      <c r="E1019" s="89"/>
      <c r="F1019" s="89"/>
      <c r="G1019" s="89"/>
      <c r="H1019" s="89"/>
      <c r="I1019" s="89"/>
      <c r="J1019" s="89"/>
      <c r="K1019" s="89"/>
      <c r="L1019" s="89"/>
      <c r="M1019" s="89"/>
      <c r="N1019" s="89"/>
      <c r="O1019" s="89"/>
      <c r="P1019" s="89"/>
      <c r="Q1019" s="89"/>
      <c r="R1019" s="89"/>
    </row>
    <row r="1020" spans="1:18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  <c r="M1020" s="89"/>
      <c r="N1020" s="89"/>
      <c r="O1020" s="89"/>
      <c r="P1020" s="89"/>
      <c r="Q1020" s="89"/>
      <c r="R1020" s="89"/>
    </row>
    <row r="1021" spans="1:18">
      <c r="A1021" s="89"/>
      <c r="B1021" s="89"/>
      <c r="C1021" s="89"/>
      <c r="D1021" s="89"/>
      <c r="E1021" s="89"/>
      <c r="F1021" s="89"/>
      <c r="G1021" s="89"/>
      <c r="H1021" s="89"/>
      <c r="I1021" s="89"/>
      <c r="J1021" s="89"/>
      <c r="K1021" s="89"/>
      <c r="L1021" s="89"/>
      <c r="M1021" s="89"/>
      <c r="N1021" s="89"/>
      <c r="O1021" s="89"/>
      <c r="P1021" s="89"/>
      <c r="Q1021" s="89"/>
      <c r="R1021" s="89"/>
    </row>
    <row r="1022" spans="1:18">
      <c r="A1022" s="89"/>
      <c r="B1022" s="89"/>
      <c r="C1022" s="89"/>
      <c r="D1022" s="89"/>
      <c r="E1022" s="89"/>
      <c r="F1022" s="89"/>
      <c r="G1022" s="89"/>
      <c r="H1022" s="89"/>
      <c r="I1022" s="89"/>
      <c r="J1022" s="89"/>
      <c r="K1022" s="89"/>
      <c r="L1022" s="89"/>
      <c r="M1022" s="89"/>
      <c r="N1022" s="89"/>
      <c r="O1022" s="89"/>
      <c r="P1022" s="89"/>
      <c r="Q1022" s="89"/>
      <c r="R1022" s="89"/>
    </row>
    <row r="1023" spans="1:18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  <c r="M1023" s="89"/>
      <c r="N1023" s="89"/>
      <c r="O1023" s="89"/>
      <c r="P1023" s="89"/>
      <c r="Q1023" s="89"/>
      <c r="R1023" s="89"/>
    </row>
    <row r="1024" spans="1:18">
      <c r="A1024" s="89"/>
      <c r="B1024" s="89"/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  <c r="M1024" s="89"/>
      <c r="N1024" s="89"/>
      <c r="O1024" s="89"/>
      <c r="P1024" s="89"/>
      <c r="Q1024" s="89"/>
      <c r="R1024" s="89"/>
    </row>
    <row r="1025" spans="1:18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  <c r="M1025" s="89"/>
      <c r="N1025" s="89"/>
      <c r="O1025" s="89"/>
      <c r="P1025" s="89"/>
      <c r="Q1025" s="89"/>
      <c r="R1025" s="89"/>
    </row>
    <row r="1026" spans="1:18">
      <c r="A1026" s="89"/>
      <c r="B1026" s="89"/>
      <c r="C1026" s="89"/>
      <c r="D1026" s="89"/>
      <c r="E1026" s="89"/>
      <c r="F1026" s="89"/>
      <c r="G1026" s="89"/>
      <c r="H1026" s="89"/>
      <c r="I1026" s="89"/>
      <c r="J1026" s="89"/>
      <c r="K1026" s="89"/>
      <c r="L1026" s="89"/>
      <c r="M1026" s="89"/>
      <c r="N1026" s="89"/>
      <c r="O1026" s="89"/>
      <c r="P1026" s="89"/>
      <c r="Q1026" s="89"/>
      <c r="R1026" s="89"/>
    </row>
    <row r="1027" spans="1:18">
      <c r="A1027" s="89"/>
      <c r="B1027" s="89"/>
      <c r="C1027" s="89"/>
      <c r="D1027" s="89"/>
      <c r="E1027" s="89"/>
      <c r="F1027" s="89"/>
      <c r="G1027" s="89"/>
      <c r="H1027" s="89"/>
      <c r="I1027" s="89"/>
      <c r="J1027" s="89"/>
      <c r="K1027" s="89"/>
      <c r="L1027" s="89"/>
      <c r="M1027" s="89"/>
      <c r="N1027" s="89"/>
      <c r="O1027" s="89"/>
      <c r="P1027" s="89"/>
      <c r="Q1027" s="89"/>
      <c r="R1027" s="89"/>
    </row>
    <row r="1028" spans="1:18">
      <c r="A1028" s="89"/>
      <c r="B1028" s="89"/>
      <c r="C1028" s="89"/>
      <c r="D1028" s="89"/>
      <c r="E1028" s="89"/>
      <c r="F1028" s="89"/>
      <c r="G1028" s="89"/>
      <c r="H1028" s="89"/>
      <c r="I1028" s="89"/>
      <c r="J1028" s="89"/>
      <c r="K1028" s="89"/>
      <c r="L1028" s="89"/>
      <c r="M1028" s="89"/>
      <c r="N1028" s="89"/>
      <c r="O1028" s="89"/>
      <c r="P1028" s="89"/>
      <c r="Q1028" s="89"/>
      <c r="R1028" s="89"/>
    </row>
    <row r="1029" spans="1:18">
      <c r="A1029" s="89"/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  <c r="N1029" s="89"/>
      <c r="O1029" s="89"/>
      <c r="P1029" s="89"/>
      <c r="Q1029" s="89"/>
      <c r="R1029" s="89"/>
    </row>
    <row r="1030" spans="1:18">
      <c r="A1030" s="89"/>
      <c r="B1030" s="89"/>
      <c r="C1030" s="89"/>
      <c r="D1030" s="89"/>
      <c r="E1030" s="89"/>
      <c r="F1030" s="89"/>
      <c r="G1030" s="89"/>
      <c r="H1030" s="89"/>
      <c r="I1030" s="89"/>
      <c r="J1030" s="89"/>
      <c r="K1030" s="89"/>
      <c r="L1030" s="89"/>
      <c r="M1030" s="89"/>
      <c r="N1030" s="89"/>
      <c r="O1030" s="89"/>
      <c r="P1030" s="89"/>
      <c r="Q1030" s="89"/>
      <c r="R1030" s="89"/>
    </row>
    <row r="1031" spans="1:18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  <c r="M1031" s="89"/>
      <c r="N1031" s="89"/>
      <c r="O1031" s="89"/>
      <c r="P1031" s="89"/>
      <c r="Q1031" s="89"/>
      <c r="R1031" s="89"/>
    </row>
    <row r="1032" spans="1:18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  <c r="M1032" s="89"/>
      <c r="N1032" s="89"/>
      <c r="O1032" s="89"/>
      <c r="P1032" s="89"/>
      <c r="Q1032" s="89"/>
      <c r="R1032" s="89"/>
    </row>
    <row r="1033" spans="1:18">
      <c r="A1033" s="89"/>
      <c r="B1033" s="89"/>
      <c r="C1033" s="89"/>
      <c r="D1033" s="89"/>
      <c r="E1033" s="89"/>
      <c r="F1033" s="89"/>
      <c r="G1033" s="89"/>
      <c r="H1033" s="89"/>
      <c r="I1033" s="89"/>
      <c r="J1033" s="89"/>
      <c r="K1033" s="89"/>
      <c r="L1033" s="89"/>
      <c r="M1033" s="89"/>
      <c r="N1033" s="89"/>
      <c r="O1033" s="89"/>
      <c r="P1033" s="89"/>
      <c r="Q1033" s="89"/>
      <c r="R1033" s="89"/>
    </row>
    <row r="1034" spans="1:18">
      <c r="A1034" s="89"/>
      <c r="B1034" s="89"/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  <c r="M1034" s="89"/>
      <c r="N1034" s="89"/>
      <c r="O1034" s="89"/>
      <c r="P1034" s="89"/>
      <c r="Q1034" s="89"/>
      <c r="R1034" s="89"/>
    </row>
    <row r="1035" spans="1:18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  <c r="M1035" s="89"/>
      <c r="N1035" s="89"/>
      <c r="O1035" s="89"/>
      <c r="P1035" s="89"/>
      <c r="Q1035" s="89"/>
      <c r="R1035" s="89"/>
    </row>
    <row r="1036" spans="1:18">
      <c r="A1036" s="89"/>
      <c r="B1036" s="89"/>
      <c r="C1036" s="89"/>
      <c r="D1036" s="89"/>
      <c r="E1036" s="89"/>
      <c r="F1036" s="89"/>
      <c r="G1036" s="89"/>
      <c r="H1036" s="89"/>
      <c r="I1036" s="89"/>
      <c r="J1036" s="89"/>
      <c r="K1036" s="89"/>
      <c r="L1036" s="89"/>
      <c r="M1036" s="89"/>
      <c r="N1036" s="89"/>
      <c r="O1036" s="89"/>
      <c r="P1036" s="89"/>
      <c r="Q1036" s="89"/>
      <c r="R1036" s="89"/>
    </row>
    <row r="1037" spans="1:18">
      <c r="A1037" s="89"/>
      <c r="B1037" s="89"/>
      <c r="C1037" s="89"/>
      <c r="D1037" s="89"/>
      <c r="E1037" s="89"/>
      <c r="F1037" s="89"/>
      <c r="G1037" s="89"/>
      <c r="H1037" s="89"/>
      <c r="I1037" s="89"/>
      <c r="J1037" s="89"/>
      <c r="K1037" s="89"/>
      <c r="L1037" s="89"/>
      <c r="M1037" s="89"/>
      <c r="N1037" s="89"/>
      <c r="O1037" s="89"/>
      <c r="P1037" s="89"/>
      <c r="Q1037" s="89"/>
      <c r="R1037" s="89"/>
    </row>
    <row r="1038" spans="1:18">
      <c r="A1038" s="89"/>
      <c r="B1038" s="89"/>
      <c r="C1038" s="89"/>
      <c r="D1038" s="89"/>
      <c r="E1038" s="89"/>
      <c r="F1038" s="89"/>
      <c r="G1038" s="89"/>
      <c r="H1038" s="89"/>
      <c r="I1038" s="89"/>
      <c r="J1038" s="89"/>
      <c r="K1038" s="89"/>
      <c r="L1038" s="89"/>
      <c r="M1038" s="89"/>
      <c r="N1038" s="89"/>
      <c r="O1038" s="89"/>
      <c r="P1038" s="89"/>
      <c r="Q1038" s="89"/>
      <c r="R1038" s="89"/>
    </row>
    <row r="1039" spans="1:18">
      <c r="A1039" s="89"/>
      <c r="B1039" s="89"/>
      <c r="C1039" s="89"/>
      <c r="D1039" s="89"/>
      <c r="E1039" s="89"/>
      <c r="F1039" s="89"/>
      <c r="G1039" s="89"/>
      <c r="H1039" s="89"/>
      <c r="I1039" s="89"/>
      <c r="J1039" s="89"/>
      <c r="K1039" s="89"/>
      <c r="L1039" s="89"/>
      <c r="M1039" s="89"/>
      <c r="N1039" s="89"/>
      <c r="O1039" s="89"/>
      <c r="P1039" s="89"/>
      <c r="Q1039" s="89"/>
      <c r="R1039" s="89"/>
    </row>
    <row r="1040" spans="1:18">
      <c r="A1040" s="89"/>
      <c r="B1040" s="89"/>
      <c r="C1040" s="89"/>
      <c r="D1040" s="89"/>
      <c r="E1040" s="89"/>
      <c r="F1040" s="89"/>
      <c r="G1040" s="89"/>
      <c r="H1040" s="89"/>
      <c r="I1040" s="89"/>
      <c r="J1040" s="89"/>
      <c r="K1040" s="89"/>
      <c r="L1040" s="89"/>
      <c r="M1040" s="89"/>
      <c r="N1040" s="89"/>
      <c r="O1040" s="89"/>
      <c r="P1040" s="89"/>
      <c r="Q1040" s="89"/>
      <c r="R1040" s="89"/>
    </row>
    <row r="1041" spans="1:18">
      <c r="A1041" s="89"/>
      <c r="B1041" s="89"/>
      <c r="C1041" s="89"/>
      <c r="D1041" s="89"/>
      <c r="E1041" s="89"/>
      <c r="F1041" s="89"/>
      <c r="G1041" s="89"/>
      <c r="H1041" s="89"/>
      <c r="I1041" s="89"/>
      <c r="J1041" s="89"/>
      <c r="K1041" s="89"/>
      <c r="L1041" s="89"/>
      <c r="M1041" s="89"/>
      <c r="N1041" s="89"/>
      <c r="O1041" s="89"/>
      <c r="P1041" s="89"/>
      <c r="Q1041" s="89"/>
      <c r="R1041" s="89"/>
    </row>
    <row r="1042" spans="1:18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  <c r="M1042" s="89"/>
      <c r="N1042" s="89"/>
      <c r="O1042" s="89"/>
      <c r="P1042" s="89"/>
      <c r="Q1042" s="89"/>
      <c r="R1042" s="89"/>
    </row>
    <row r="1043" spans="1:18">
      <c r="A1043" s="89"/>
      <c r="B1043" s="89"/>
      <c r="C1043" s="89"/>
      <c r="D1043" s="89"/>
      <c r="E1043" s="89"/>
      <c r="F1043" s="89"/>
      <c r="G1043" s="89"/>
      <c r="H1043" s="89"/>
      <c r="I1043" s="89"/>
      <c r="J1043" s="89"/>
      <c r="K1043" s="89"/>
      <c r="L1043" s="89"/>
      <c r="M1043" s="89"/>
      <c r="N1043" s="89"/>
      <c r="O1043" s="89"/>
      <c r="P1043" s="89"/>
      <c r="Q1043" s="89"/>
      <c r="R1043" s="89"/>
    </row>
    <row r="1044" spans="1:18">
      <c r="A1044" s="89"/>
      <c r="B1044" s="89"/>
      <c r="C1044" s="89"/>
      <c r="D1044" s="89"/>
      <c r="E1044" s="89"/>
      <c r="F1044" s="89"/>
      <c r="G1044" s="89"/>
      <c r="H1044" s="89"/>
      <c r="I1044" s="89"/>
      <c r="J1044" s="89"/>
      <c r="K1044" s="89"/>
      <c r="L1044" s="89"/>
      <c r="M1044" s="89"/>
      <c r="N1044" s="89"/>
      <c r="O1044" s="89"/>
      <c r="P1044" s="89"/>
      <c r="Q1044" s="89"/>
      <c r="R1044" s="89"/>
    </row>
    <row r="1045" spans="1:18">
      <c r="A1045" s="89"/>
      <c r="B1045" s="89"/>
      <c r="C1045" s="89"/>
      <c r="D1045" s="89"/>
      <c r="E1045" s="89"/>
      <c r="F1045" s="89"/>
      <c r="G1045" s="89"/>
      <c r="H1045" s="89"/>
      <c r="I1045" s="89"/>
      <c r="J1045" s="89"/>
      <c r="K1045" s="89"/>
      <c r="L1045" s="89"/>
      <c r="M1045" s="89"/>
      <c r="N1045" s="89"/>
      <c r="O1045" s="89"/>
      <c r="P1045" s="89"/>
      <c r="Q1045" s="89"/>
      <c r="R1045" s="89"/>
    </row>
    <row r="1046" spans="1:18">
      <c r="A1046" s="89"/>
      <c r="B1046" s="89"/>
      <c r="C1046" s="89"/>
      <c r="D1046" s="89"/>
      <c r="E1046" s="89"/>
      <c r="F1046" s="89"/>
      <c r="G1046" s="89"/>
      <c r="H1046" s="89"/>
      <c r="I1046" s="89"/>
      <c r="J1046" s="89"/>
      <c r="K1046" s="89"/>
      <c r="L1046" s="89"/>
      <c r="M1046" s="89"/>
      <c r="N1046" s="89"/>
      <c r="O1046" s="89"/>
      <c r="P1046" s="89"/>
      <c r="Q1046" s="89"/>
      <c r="R1046" s="89"/>
    </row>
    <row r="1047" spans="1:18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  <c r="M1047" s="89"/>
      <c r="N1047" s="89"/>
      <c r="O1047" s="89"/>
      <c r="P1047" s="89"/>
      <c r="Q1047" s="89"/>
      <c r="R1047" s="89"/>
    </row>
    <row r="1048" spans="1:18">
      <c r="A1048" s="89"/>
      <c r="B1048" s="89"/>
      <c r="C1048" s="89"/>
      <c r="D1048" s="89"/>
      <c r="E1048" s="89"/>
      <c r="F1048" s="89"/>
      <c r="G1048" s="89"/>
      <c r="H1048" s="89"/>
      <c r="I1048" s="89"/>
      <c r="J1048" s="89"/>
      <c r="K1048" s="89"/>
      <c r="L1048" s="89"/>
      <c r="M1048" s="89"/>
      <c r="N1048" s="89"/>
      <c r="O1048" s="89"/>
      <c r="P1048" s="89"/>
      <c r="Q1048" s="89"/>
      <c r="R1048" s="89"/>
    </row>
    <row r="1049" spans="1:18">
      <c r="A1049" s="89"/>
      <c r="B1049" s="89"/>
      <c r="C1049" s="89"/>
      <c r="D1049" s="89"/>
      <c r="E1049" s="89"/>
      <c r="F1049" s="89"/>
      <c r="G1049" s="89"/>
      <c r="H1049" s="89"/>
      <c r="I1049" s="89"/>
      <c r="J1049" s="89"/>
      <c r="K1049" s="89"/>
      <c r="L1049" s="89"/>
      <c r="M1049" s="89"/>
      <c r="N1049" s="89"/>
      <c r="O1049" s="89"/>
      <c r="P1049" s="89"/>
      <c r="Q1049" s="89"/>
      <c r="R1049" s="89"/>
    </row>
    <row r="1050" spans="1:18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  <c r="M1050" s="89"/>
      <c r="N1050" s="89"/>
      <c r="O1050" s="89"/>
      <c r="P1050" s="89"/>
      <c r="Q1050" s="89"/>
      <c r="R1050" s="89"/>
    </row>
    <row r="1051" spans="1:18">
      <c r="A1051" s="89"/>
      <c r="B1051" s="89"/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  <c r="M1051" s="89"/>
      <c r="N1051" s="89"/>
      <c r="O1051" s="89"/>
      <c r="P1051" s="89"/>
      <c r="Q1051" s="89"/>
      <c r="R1051" s="89"/>
    </row>
    <row r="1052" spans="1:18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  <c r="M1052" s="89"/>
      <c r="N1052" s="89"/>
      <c r="O1052" s="89"/>
      <c r="P1052" s="89"/>
      <c r="Q1052" s="89"/>
      <c r="R1052" s="89"/>
    </row>
    <row r="1053" spans="1:18">
      <c r="A1053" s="89"/>
      <c r="B1053" s="89"/>
      <c r="C1053" s="89"/>
      <c r="D1053" s="89"/>
      <c r="E1053" s="89"/>
      <c r="F1053" s="89"/>
      <c r="G1053" s="89"/>
      <c r="H1053" s="89"/>
      <c r="I1053" s="89"/>
      <c r="J1053" s="89"/>
      <c r="K1053" s="89"/>
      <c r="L1053" s="89"/>
      <c r="M1053" s="89"/>
      <c r="N1053" s="89"/>
      <c r="O1053" s="89"/>
      <c r="P1053" s="89"/>
      <c r="Q1053" s="89"/>
      <c r="R1053" s="89"/>
    </row>
    <row r="1054" spans="1:18">
      <c r="A1054" s="89"/>
      <c r="B1054" s="89"/>
      <c r="C1054" s="89"/>
      <c r="D1054" s="89"/>
      <c r="E1054" s="89"/>
      <c r="F1054" s="89"/>
      <c r="G1054" s="89"/>
      <c r="H1054" s="89"/>
      <c r="I1054" s="89"/>
      <c r="J1054" s="89"/>
      <c r="K1054" s="89"/>
      <c r="L1054" s="89"/>
      <c r="M1054" s="89"/>
      <c r="N1054" s="89"/>
      <c r="O1054" s="89"/>
      <c r="P1054" s="89"/>
      <c r="Q1054" s="89"/>
      <c r="R1054" s="89"/>
    </row>
    <row r="1055" spans="1:18">
      <c r="A1055" s="89"/>
      <c r="B1055" s="89"/>
      <c r="C1055" s="89"/>
      <c r="D1055" s="89"/>
      <c r="E1055" s="89"/>
      <c r="F1055" s="89"/>
      <c r="G1055" s="89"/>
      <c r="H1055" s="89"/>
      <c r="I1055" s="89"/>
      <c r="J1055" s="89"/>
      <c r="K1055" s="89"/>
      <c r="L1055" s="89"/>
      <c r="M1055" s="89"/>
      <c r="N1055" s="89"/>
      <c r="O1055" s="89"/>
      <c r="P1055" s="89"/>
      <c r="Q1055" s="89"/>
      <c r="R1055" s="89"/>
    </row>
    <row r="1056" spans="1:18">
      <c r="A1056" s="89"/>
      <c r="B1056" s="89"/>
      <c r="C1056" s="89"/>
      <c r="D1056" s="89"/>
      <c r="E1056" s="89"/>
      <c r="F1056" s="89"/>
      <c r="G1056" s="89"/>
      <c r="H1056" s="89"/>
      <c r="I1056" s="89"/>
      <c r="J1056" s="89"/>
      <c r="K1056" s="89"/>
      <c r="L1056" s="89"/>
      <c r="M1056" s="89"/>
      <c r="N1056" s="89"/>
      <c r="O1056" s="89"/>
      <c r="P1056" s="89"/>
      <c r="Q1056" s="89"/>
      <c r="R1056" s="89"/>
    </row>
    <row r="1057" spans="1:18">
      <c r="A1057" s="89"/>
      <c r="B1057" s="89"/>
      <c r="C1057" s="89"/>
      <c r="D1057" s="89"/>
      <c r="E1057" s="89"/>
      <c r="F1057" s="89"/>
      <c r="G1057" s="89"/>
      <c r="H1057" s="89"/>
      <c r="I1057" s="89"/>
      <c r="J1057" s="89"/>
      <c r="K1057" s="89"/>
      <c r="L1057" s="89"/>
      <c r="M1057" s="89"/>
      <c r="N1057" s="89"/>
      <c r="O1057" s="89"/>
      <c r="P1057" s="89"/>
      <c r="Q1057" s="89"/>
      <c r="R1057" s="89"/>
    </row>
    <row r="1058" spans="1:18">
      <c r="A1058" s="89"/>
      <c r="B1058" s="89"/>
      <c r="C1058" s="89"/>
      <c r="D1058" s="89"/>
      <c r="E1058" s="89"/>
      <c r="F1058" s="89"/>
      <c r="G1058" s="89"/>
      <c r="H1058" s="89"/>
      <c r="I1058" s="89"/>
      <c r="J1058" s="89"/>
      <c r="K1058" s="89"/>
      <c r="L1058" s="89"/>
      <c r="M1058" s="89"/>
      <c r="N1058" s="89"/>
      <c r="O1058" s="89"/>
      <c r="P1058" s="89"/>
      <c r="Q1058" s="89"/>
      <c r="R1058" s="89"/>
    </row>
    <row r="1059" spans="1:18">
      <c r="A1059" s="89"/>
      <c r="B1059" s="89"/>
      <c r="C1059" s="89"/>
      <c r="D1059" s="89"/>
      <c r="E1059" s="89"/>
      <c r="F1059" s="89"/>
      <c r="G1059" s="89"/>
      <c r="H1059" s="89"/>
      <c r="I1059" s="89"/>
      <c r="J1059" s="89"/>
      <c r="K1059" s="89"/>
      <c r="L1059" s="89"/>
      <c r="M1059" s="89"/>
      <c r="N1059" s="89"/>
      <c r="O1059" s="89"/>
      <c r="P1059" s="89"/>
      <c r="Q1059" s="89"/>
      <c r="R1059" s="89"/>
    </row>
    <row r="1060" spans="1:18">
      <c r="A1060" s="89"/>
      <c r="B1060" s="89"/>
      <c r="C1060" s="89"/>
      <c r="D1060" s="89"/>
      <c r="E1060" s="89"/>
      <c r="F1060" s="89"/>
      <c r="G1060" s="89"/>
      <c r="H1060" s="89"/>
      <c r="I1060" s="89"/>
      <c r="J1060" s="89"/>
      <c r="K1060" s="89"/>
      <c r="L1060" s="89"/>
      <c r="M1060" s="89"/>
      <c r="N1060" s="89"/>
      <c r="O1060" s="89"/>
      <c r="P1060" s="89"/>
      <c r="Q1060" s="89"/>
      <c r="R1060" s="89"/>
    </row>
    <row r="1061" spans="1:18">
      <c r="A1061" s="89"/>
      <c r="B1061" s="89"/>
      <c r="C1061" s="89"/>
      <c r="D1061" s="89"/>
      <c r="E1061" s="89"/>
      <c r="F1061" s="89"/>
      <c r="G1061" s="89"/>
      <c r="H1061" s="89"/>
      <c r="I1061" s="89"/>
      <c r="J1061" s="89"/>
      <c r="K1061" s="89"/>
      <c r="L1061" s="89"/>
      <c r="M1061" s="89"/>
      <c r="N1061" s="89"/>
      <c r="O1061" s="89"/>
      <c r="P1061" s="89"/>
      <c r="Q1061" s="89"/>
      <c r="R1061" s="89"/>
    </row>
    <row r="1062" spans="1:18">
      <c r="A1062" s="89"/>
      <c r="B1062" s="89"/>
      <c r="C1062" s="89"/>
      <c r="D1062" s="89"/>
      <c r="E1062" s="89"/>
      <c r="F1062" s="89"/>
      <c r="G1062" s="89"/>
      <c r="H1062" s="89"/>
      <c r="I1062" s="89"/>
      <c r="J1062" s="89"/>
      <c r="K1062" s="89"/>
      <c r="L1062" s="89"/>
      <c r="M1062" s="89"/>
      <c r="N1062" s="89"/>
      <c r="O1062" s="89"/>
      <c r="P1062" s="89"/>
      <c r="Q1062" s="89"/>
      <c r="R1062" s="89"/>
    </row>
    <row r="1063" spans="1:18">
      <c r="A1063" s="89"/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  <c r="N1063" s="89"/>
      <c r="O1063" s="89"/>
      <c r="P1063" s="89"/>
      <c r="Q1063" s="89"/>
      <c r="R1063" s="89"/>
    </row>
    <row r="1064" spans="1:18">
      <c r="A1064" s="89"/>
      <c r="B1064" s="89"/>
      <c r="C1064" s="89"/>
      <c r="D1064" s="89"/>
      <c r="E1064" s="89"/>
      <c r="F1064" s="89"/>
      <c r="G1064" s="89"/>
      <c r="H1064" s="89"/>
      <c r="I1064" s="89"/>
      <c r="J1064" s="89"/>
      <c r="K1064" s="89"/>
      <c r="L1064" s="89"/>
      <c r="M1064" s="89"/>
      <c r="N1064" s="89"/>
      <c r="O1064" s="89"/>
      <c r="P1064" s="89"/>
      <c r="Q1064" s="89"/>
      <c r="R1064" s="89"/>
    </row>
    <row r="1065" spans="1:18">
      <c r="A1065" s="89"/>
      <c r="B1065" s="89"/>
      <c r="C1065" s="89"/>
      <c r="D1065" s="89"/>
      <c r="E1065" s="89"/>
      <c r="F1065" s="89"/>
      <c r="G1065" s="89"/>
      <c r="H1065" s="89"/>
      <c r="I1065" s="89"/>
      <c r="J1065" s="89"/>
      <c r="K1065" s="89"/>
      <c r="L1065" s="89"/>
      <c r="M1065" s="89"/>
      <c r="N1065" s="89"/>
      <c r="O1065" s="89"/>
      <c r="P1065" s="89"/>
      <c r="Q1065" s="89"/>
      <c r="R1065" s="89"/>
    </row>
    <row r="1066" spans="1:18">
      <c r="A1066" s="89"/>
      <c r="B1066" s="89"/>
      <c r="C1066" s="89"/>
      <c r="D1066" s="89"/>
      <c r="E1066" s="89"/>
      <c r="F1066" s="89"/>
      <c r="G1066" s="89"/>
      <c r="H1066" s="89"/>
      <c r="I1066" s="89"/>
      <c r="J1066" s="89"/>
      <c r="K1066" s="89"/>
      <c r="L1066" s="89"/>
      <c r="M1066" s="89"/>
      <c r="N1066" s="89"/>
      <c r="O1066" s="89"/>
      <c r="P1066" s="89"/>
      <c r="Q1066" s="89"/>
      <c r="R1066" s="89"/>
    </row>
    <row r="1067" spans="1:18">
      <c r="A1067" s="89"/>
      <c r="B1067" s="89"/>
      <c r="C1067" s="89"/>
      <c r="D1067" s="89"/>
      <c r="E1067" s="89"/>
      <c r="F1067" s="89"/>
      <c r="G1067" s="89"/>
      <c r="H1067" s="89"/>
      <c r="I1067" s="89"/>
      <c r="J1067" s="89"/>
      <c r="K1067" s="89"/>
      <c r="L1067" s="89"/>
      <c r="M1067" s="89"/>
      <c r="N1067" s="89"/>
      <c r="O1067" s="89"/>
      <c r="P1067" s="89"/>
      <c r="Q1067" s="89"/>
      <c r="R1067" s="89"/>
    </row>
    <row r="1068" spans="1:18">
      <c r="A1068" s="89"/>
      <c r="B1068" s="89"/>
      <c r="C1068" s="89"/>
      <c r="D1068" s="89"/>
      <c r="E1068" s="89"/>
      <c r="F1068" s="89"/>
      <c r="G1068" s="89"/>
      <c r="H1068" s="89"/>
      <c r="I1068" s="89"/>
      <c r="J1068" s="89"/>
      <c r="K1068" s="89"/>
      <c r="L1068" s="89"/>
      <c r="M1068" s="89"/>
      <c r="N1068" s="89"/>
      <c r="O1068" s="89"/>
      <c r="P1068" s="89"/>
      <c r="Q1068" s="89"/>
      <c r="R1068" s="89"/>
    </row>
    <row r="1069" spans="1:18">
      <c r="A1069" s="89"/>
      <c r="B1069" s="89"/>
      <c r="C1069" s="89"/>
      <c r="D1069" s="89"/>
      <c r="E1069" s="89"/>
      <c r="F1069" s="89"/>
      <c r="G1069" s="89"/>
      <c r="H1069" s="89"/>
      <c r="I1069" s="89"/>
      <c r="J1069" s="89"/>
      <c r="K1069" s="89"/>
      <c r="L1069" s="89"/>
      <c r="M1069" s="89"/>
      <c r="N1069" s="89"/>
      <c r="O1069" s="89"/>
      <c r="P1069" s="89"/>
      <c r="Q1069" s="89"/>
      <c r="R1069" s="89"/>
    </row>
    <row r="1070" spans="1:18">
      <c r="A1070" s="89"/>
      <c r="B1070" s="89"/>
      <c r="C1070" s="89"/>
      <c r="D1070" s="89"/>
      <c r="E1070" s="89"/>
      <c r="F1070" s="89"/>
      <c r="G1070" s="89"/>
      <c r="H1070" s="89"/>
      <c r="I1070" s="89"/>
      <c r="J1070" s="89"/>
      <c r="K1070" s="89"/>
      <c r="L1070" s="89"/>
      <c r="M1070" s="89"/>
      <c r="N1070" s="89"/>
      <c r="O1070" s="89"/>
      <c r="P1070" s="89"/>
      <c r="Q1070" s="89"/>
      <c r="R1070" s="89"/>
    </row>
    <row r="1071" spans="1:18">
      <c r="A1071" s="89"/>
      <c r="B1071" s="89"/>
      <c r="C1071" s="89"/>
      <c r="D1071" s="89"/>
      <c r="E1071" s="89"/>
      <c r="F1071" s="89"/>
      <c r="G1071" s="89"/>
      <c r="H1071" s="89"/>
      <c r="I1071" s="89"/>
      <c r="J1071" s="89"/>
      <c r="K1071" s="89"/>
      <c r="L1071" s="89"/>
      <c r="M1071" s="89"/>
      <c r="N1071" s="89"/>
      <c r="O1071" s="89"/>
      <c r="P1071" s="89"/>
      <c r="Q1071" s="89"/>
      <c r="R1071" s="89"/>
    </row>
    <row r="1072" spans="1:18">
      <c r="A1072" s="89"/>
      <c r="B1072" s="89"/>
      <c r="C1072" s="89"/>
      <c r="D1072" s="89"/>
      <c r="E1072" s="89"/>
      <c r="F1072" s="89"/>
      <c r="G1072" s="89"/>
      <c r="H1072" s="89"/>
      <c r="I1072" s="89"/>
      <c r="J1072" s="89"/>
      <c r="K1072" s="89"/>
      <c r="L1072" s="89"/>
      <c r="M1072" s="89"/>
      <c r="N1072" s="89"/>
      <c r="O1072" s="89"/>
      <c r="P1072" s="89"/>
      <c r="Q1072" s="89"/>
      <c r="R1072" s="89"/>
    </row>
    <row r="1073" spans="1:18">
      <c r="A1073" s="89"/>
      <c r="B1073" s="89"/>
      <c r="C1073" s="89"/>
      <c r="D1073" s="89"/>
      <c r="E1073" s="89"/>
      <c r="F1073" s="89"/>
      <c r="G1073" s="89"/>
      <c r="H1073" s="89"/>
      <c r="I1073" s="89"/>
      <c r="J1073" s="89"/>
      <c r="K1073" s="89"/>
      <c r="L1073" s="89"/>
      <c r="M1073" s="89"/>
      <c r="N1073" s="89"/>
      <c r="O1073" s="89"/>
      <c r="P1073" s="89"/>
      <c r="Q1073" s="89"/>
      <c r="R1073" s="89"/>
    </row>
    <row r="1074" spans="1:18">
      <c r="A1074" s="89"/>
      <c r="B1074" s="89"/>
      <c r="C1074" s="89"/>
      <c r="D1074" s="89"/>
      <c r="E1074" s="89"/>
      <c r="F1074" s="89"/>
      <c r="G1074" s="89"/>
      <c r="H1074" s="89"/>
      <c r="I1074" s="89"/>
      <c r="J1074" s="89"/>
      <c r="K1074" s="89"/>
      <c r="L1074" s="89"/>
      <c r="M1074" s="89"/>
      <c r="N1074" s="89"/>
      <c r="O1074" s="89"/>
      <c r="P1074" s="89"/>
      <c r="Q1074" s="89"/>
      <c r="R1074" s="89"/>
    </row>
    <row r="1075" spans="1:18">
      <c r="A1075" s="89"/>
      <c r="B1075" s="89"/>
      <c r="C1075" s="89"/>
      <c r="D1075" s="89"/>
      <c r="E1075" s="89"/>
      <c r="F1075" s="89"/>
      <c r="G1075" s="89"/>
      <c r="H1075" s="89"/>
      <c r="I1075" s="89"/>
      <c r="J1075" s="89"/>
      <c r="K1075" s="89"/>
      <c r="L1075" s="89"/>
      <c r="M1075" s="89"/>
      <c r="N1075" s="89"/>
      <c r="O1075" s="89"/>
      <c r="P1075" s="89"/>
      <c r="Q1075" s="89"/>
      <c r="R1075" s="89"/>
    </row>
    <row r="1076" spans="1:18">
      <c r="A1076" s="89"/>
      <c r="B1076" s="89"/>
      <c r="C1076" s="89"/>
      <c r="D1076" s="89"/>
      <c r="E1076" s="89"/>
      <c r="F1076" s="89"/>
      <c r="G1076" s="89"/>
      <c r="H1076" s="89"/>
      <c r="I1076" s="89"/>
      <c r="J1076" s="89"/>
      <c r="K1076" s="89"/>
      <c r="L1076" s="89"/>
      <c r="M1076" s="89"/>
      <c r="N1076" s="89"/>
      <c r="O1076" s="89"/>
      <c r="P1076" s="89"/>
      <c r="Q1076" s="89"/>
      <c r="R1076" s="89"/>
    </row>
    <row r="1077" spans="1:18">
      <c r="A1077" s="89"/>
      <c r="B1077" s="89"/>
      <c r="C1077" s="89"/>
      <c r="D1077" s="89"/>
      <c r="E1077" s="89"/>
      <c r="F1077" s="89"/>
      <c r="G1077" s="89"/>
      <c r="H1077" s="89"/>
      <c r="I1077" s="89"/>
      <c r="J1077" s="89"/>
      <c r="K1077" s="89"/>
      <c r="L1077" s="89"/>
      <c r="M1077" s="89"/>
      <c r="N1077" s="89"/>
      <c r="O1077" s="89"/>
      <c r="P1077" s="89"/>
      <c r="Q1077" s="89"/>
      <c r="R1077" s="89"/>
    </row>
    <row r="1078" spans="1:18">
      <c r="A1078" s="89"/>
      <c r="B1078" s="89"/>
      <c r="C1078" s="89"/>
      <c r="D1078" s="89"/>
      <c r="E1078" s="89"/>
      <c r="F1078" s="89"/>
      <c r="G1078" s="89"/>
      <c r="H1078" s="89"/>
      <c r="I1078" s="89"/>
      <c r="J1078" s="89"/>
      <c r="K1078" s="89"/>
      <c r="L1078" s="89"/>
      <c r="M1078" s="89"/>
      <c r="N1078" s="89"/>
      <c r="O1078" s="89"/>
      <c r="P1078" s="89"/>
      <c r="Q1078" s="89"/>
      <c r="R1078" s="89"/>
    </row>
    <row r="1079" spans="1:18">
      <c r="A1079" s="89"/>
      <c r="B1079" s="89"/>
      <c r="C1079" s="89"/>
      <c r="D1079" s="89"/>
      <c r="E1079" s="89"/>
      <c r="F1079" s="89"/>
      <c r="G1079" s="89"/>
      <c r="H1079" s="89"/>
      <c r="I1079" s="89"/>
      <c r="J1079" s="89"/>
      <c r="K1079" s="89"/>
      <c r="L1079" s="89"/>
      <c r="M1079" s="89"/>
      <c r="N1079" s="89"/>
      <c r="O1079" s="89"/>
      <c r="P1079" s="89"/>
      <c r="Q1079" s="89"/>
      <c r="R1079" s="89"/>
    </row>
  </sheetData>
  <mergeCells count="147">
    <mergeCell ref="M749:R752"/>
    <mergeCell ref="M753:R756"/>
    <mergeCell ref="G719:L721"/>
    <mergeCell ref="B722:Q726"/>
    <mergeCell ref="G727:L729"/>
    <mergeCell ref="B730:Q738"/>
    <mergeCell ref="D739:O741"/>
    <mergeCell ref="B742:Q748"/>
    <mergeCell ref="G679:L681"/>
    <mergeCell ref="B682:Q688"/>
    <mergeCell ref="B689:Q698"/>
    <mergeCell ref="G699:L701"/>
    <mergeCell ref="B702:Q711"/>
    <mergeCell ref="B712:Q718"/>
    <mergeCell ref="M641:R644"/>
    <mergeCell ref="M645:R648"/>
    <mergeCell ref="A657:A678"/>
    <mergeCell ref="B657:J661"/>
    <mergeCell ref="K657:Q661"/>
    <mergeCell ref="G662:L664"/>
    <mergeCell ref="B665:Q670"/>
    <mergeCell ref="G671:L673"/>
    <mergeCell ref="B674:Q678"/>
    <mergeCell ref="G611:L613"/>
    <mergeCell ref="B614:Q618"/>
    <mergeCell ref="G619:L621"/>
    <mergeCell ref="B622:Q630"/>
    <mergeCell ref="D631:O633"/>
    <mergeCell ref="B634:Q640"/>
    <mergeCell ref="G571:L573"/>
    <mergeCell ref="B574:Q580"/>
    <mergeCell ref="B581:Q590"/>
    <mergeCell ref="G591:L593"/>
    <mergeCell ref="B594:Q603"/>
    <mergeCell ref="B604:Q610"/>
    <mergeCell ref="M533:R536"/>
    <mergeCell ref="M537:R540"/>
    <mergeCell ref="A549:A570"/>
    <mergeCell ref="B549:J553"/>
    <mergeCell ref="K549:Q553"/>
    <mergeCell ref="G554:L556"/>
    <mergeCell ref="B557:Q562"/>
    <mergeCell ref="G563:L565"/>
    <mergeCell ref="B566:Q570"/>
    <mergeCell ref="G502:L504"/>
    <mergeCell ref="B505:Q510"/>
    <mergeCell ref="G511:L513"/>
    <mergeCell ref="B514:Q522"/>
    <mergeCell ref="D523:O525"/>
    <mergeCell ref="B526:Q532"/>
    <mergeCell ref="G463:L465"/>
    <mergeCell ref="B466:Q472"/>
    <mergeCell ref="B473:Q482"/>
    <mergeCell ref="G483:L485"/>
    <mergeCell ref="B486:Q495"/>
    <mergeCell ref="B496:Q501"/>
    <mergeCell ref="M425:R428"/>
    <mergeCell ref="M429:R432"/>
    <mergeCell ref="A441:A462"/>
    <mergeCell ref="B441:J445"/>
    <mergeCell ref="K441:Q445"/>
    <mergeCell ref="G446:L448"/>
    <mergeCell ref="B449:Q454"/>
    <mergeCell ref="G455:L457"/>
    <mergeCell ref="B458:Q462"/>
    <mergeCell ref="G395:L397"/>
    <mergeCell ref="B398:Q402"/>
    <mergeCell ref="G403:L405"/>
    <mergeCell ref="B406:Q414"/>
    <mergeCell ref="D415:O417"/>
    <mergeCell ref="B418:Q424"/>
    <mergeCell ref="G355:L357"/>
    <mergeCell ref="B358:Q364"/>
    <mergeCell ref="B365:Q374"/>
    <mergeCell ref="G375:L377"/>
    <mergeCell ref="B378:Q387"/>
    <mergeCell ref="B388:Q394"/>
    <mergeCell ref="M321:R324"/>
    <mergeCell ref="A333:A354"/>
    <mergeCell ref="B333:J337"/>
    <mergeCell ref="K333:Q337"/>
    <mergeCell ref="G338:L340"/>
    <mergeCell ref="B341:Q346"/>
    <mergeCell ref="G347:L349"/>
    <mergeCell ref="B350:Q354"/>
    <mergeCell ref="B290:Q294"/>
    <mergeCell ref="G295:L297"/>
    <mergeCell ref="B298:Q306"/>
    <mergeCell ref="D307:O309"/>
    <mergeCell ref="B310:Q316"/>
    <mergeCell ref="M317:R320"/>
    <mergeCell ref="B250:Q256"/>
    <mergeCell ref="B257:Q266"/>
    <mergeCell ref="G267:L269"/>
    <mergeCell ref="B270:Q279"/>
    <mergeCell ref="B280:Q285"/>
    <mergeCell ref="G286:L289"/>
    <mergeCell ref="M209:R212"/>
    <mergeCell ref="M213:R216"/>
    <mergeCell ref="A221:A249"/>
    <mergeCell ref="B225:J229"/>
    <mergeCell ref="K225:Q229"/>
    <mergeCell ref="G230:L232"/>
    <mergeCell ref="B233:Q238"/>
    <mergeCell ref="G239:L241"/>
    <mergeCell ref="B242:Q246"/>
    <mergeCell ref="G247:L249"/>
    <mergeCell ref="G179:L181"/>
    <mergeCell ref="B182:Q186"/>
    <mergeCell ref="G187:L189"/>
    <mergeCell ref="B190:Q198"/>
    <mergeCell ref="D199:O201"/>
    <mergeCell ref="B202:Q208"/>
    <mergeCell ref="G139:L141"/>
    <mergeCell ref="B142:Q148"/>
    <mergeCell ref="B149:Q158"/>
    <mergeCell ref="G159:L161"/>
    <mergeCell ref="B162:Q171"/>
    <mergeCell ref="B172:Q178"/>
    <mergeCell ref="M101:R104"/>
    <mergeCell ref="M105:R108"/>
    <mergeCell ref="A117:A138"/>
    <mergeCell ref="B117:J121"/>
    <mergeCell ref="K117:Q121"/>
    <mergeCell ref="G122:L124"/>
    <mergeCell ref="B125:Q130"/>
    <mergeCell ref="G131:L133"/>
    <mergeCell ref="B134:Q138"/>
    <mergeCell ref="G79:L81"/>
    <mergeCell ref="B82:Q90"/>
    <mergeCell ref="D91:O93"/>
    <mergeCell ref="B94:Q100"/>
    <mergeCell ref="G31:L33"/>
    <mergeCell ref="B34:Q40"/>
    <mergeCell ref="B41:Q50"/>
    <mergeCell ref="G51:L53"/>
    <mergeCell ref="B54:Q63"/>
    <mergeCell ref="B64:Q70"/>
    <mergeCell ref="A9:A30"/>
    <mergeCell ref="B9:J13"/>
    <mergeCell ref="K9:Q13"/>
    <mergeCell ref="G14:L16"/>
    <mergeCell ref="B17:Q22"/>
    <mergeCell ref="G23:L25"/>
    <mergeCell ref="B26:Q30"/>
    <mergeCell ref="G71:L73"/>
    <mergeCell ref="B74:Q78"/>
  </mergeCells>
  <pageMargins left="0.23622047244094499" right="0.23622047244094499" top="0.196850393700787" bottom="0.15748031496063" header="0" footer="0"/>
  <pageSetup paperSize="8" scale="49" fitToHeight="7" orientation="landscape" r:id="rId1"/>
  <colBreaks count="1" manualBreakCount="1">
    <brk id="1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8:R846"/>
  <sheetViews>
    <sheetView view="pageBreakPreview" zoomScale="30" zoomScaleNormal="38" zoomScaleSheetLayoutView="30" workbookViewId="0">
      <selection activeCell="R27" sqref="R27"/>
    </sheetView>
  </sheetViews>
  <sheetFormatPr defaultColWidth="8.6640625" defaultRowHeight="13.8"/>
  <cols>
    <col min="1" max="1" width="33" style="84" customWidth="1"/>
    <col min="2" max="2" width="41" style="84" customWidth="1"/>
    <col min="3" max="8" width="8.6640625" style="84"/>
    <col min="9" max="9" width="8.109375" style="84" customWidth="1"/>
    <col min="10" max="10" width="0.109375" style="84" customWidth="1"/>
    <col min="11" max="15" width="8.6640625" style="84"/>
    <col min="16" max="16" width="19.109375" style="84" customWidth="1"/>
    <col min="17" max="17" width="91.44140625" style="84" customWidth="1"/>
    <col min="18" max="18" width="35.44140625" style="84" customWidth="1"/>
    <col min="19" max="16384" width="8.6640625" style="84"/>
  </cols>
  <sheetData>
    <row r="8" spans="1:18" ht="196.95" customHeight="1"/>
    <row r="9" spans="1:18" ht="15" customHeight="1">
      <c r="B9" s="177" t="s">
        <v>26</v>
      </c>
      <c r="C9" s="177"/>
      <c r="D9" s="177"/>
      <c r="E9" s="177"/>
      <c r="F9" s="177"/>
      <c r="G9" s="177"/>
      <c r="H9" s="177"/>
      <c r="I9" s="177"/>
      <c r="J9" s="177"/>
      <c r="K9" s="179" t="str">
        <f>týden!B3</f>
        <v xml:space="preserve">Velikonoční pondělí </v>
      </c>
      <c r="L9" s="179"/>
      <c r="M9" s="179"/>
      <c r="N9" s="179"/>
      <c r="O9" s="179"/>
      <c r="P9" s="179"/>
      <c r="Q9" s="181" t="str">
        <f>týden!B4</f>
        <v>21. dubna</v>
      </c>
    </row>
    <row r="10" spans="1:18" ht="15" customHeight="1">
      <c r="B10" s="177"/>
      <c r="C10" s="177"/>
      <c r="D10" s="177"/>
      <c r="E10" s="177"/>
      <c r="F10" s="177"/>
      <c r="G10" s="177"/>
      <c r="H10" s="177"/>
      <c r="I10" s="177"/>
      <c r="J10" s="177"/>
      <c r="K10" s="179"/>
      <c r="L10" s="179"/>
      <c r="M10" s="179"/>
      <c r="N10" s="179"/>
      <c r="O10" s="179"/>
      <c r="P10" s="179"/>
      <c r="Q10" s="181"/>
    </row>
    <row r="11" spans="1:18" ht="15" customHeight="1">
      <c r="B11" s="177"/>
      <c r="C11" s="177"/>
      <c r="D11" s="177"/>
      <c r="E11" s="177"/>
      <c r="F11" s="177"/>
      <c r="G11" s="177"/>
      <c r="H11" s="177"/>
      <c r="I11" s="177"/>
      <c r="J11" s="177"/>
      <c r="K11" s="179"/>
      <c r="L11" s="179"/>
      <c r="M11" s="179"/>
      <c r="N11" s="179"/>
      <c r="O11" s="179"/>
      <c r="P11" s="179"/>
      <c r="Q11" s="181"/>
    </row>
    <row r="12" spans="1:18" ht="15" customHeight="1">
      <c r="B12" s="177"/>
      <c r="C12" s="177"/>
      <c r="D12" s="177"/>
      <c r="E12" s="177"/>
      <c r="F12" s="177"/>
      <c r="G12" s="177"/>
      <c r="H12" s="177"/>
      <c r="I12" s="177"/>
      <c r="J12" s="177"/>
      <c r="K12" s="179"/>
      <c r="L12" s="179"/>
      <c r="M12" s="179"/>
      <c r="N12" s="179"/>
      <c r="O12" s="179"/>
      <c r="P12" s="179"/>
      <c r="Q12" s="181"/>
    </row>
    <row r="13" spans="1:18" ht="15" customHeight="1" thickBot="1">
      <c r="B13" s="178"/>
      <c r="C13" s="178"/>
      <c r="D13" s="178"/>
      <c r="E13" s="178"/>
      <c r="F13" s="178"/>
      <c r="G13" s="178"/>
      <c r="H13" s="178"/>
      <c r="I13" s="178"/>
      <c r="J13" s="178"/>
      <c r="K13" s="180"/>
      <c r="L13" s="180"/>
      <c r="M13" s="180"/>
      <c r="N13" s="180"/>
      <c r="O13" s="180"/>
      <c r="P13" s="180"/>
      <c r="Q13" s="182"/>
    </row>
    <row r="14" spans="1:18" ht="45" customHeight="1">
      <c r="B14" s="85"/>
      <c r="C14" s="85"/>
      <c r="D14" s="85"/>
      <c r="E14" s="85"/>
      <c r="F14" s="85"/>
      <c r="G14" s="85"/>
      <c r="H14" s="85"/>
      <c r="I14" s="85"/>
      <c r="J14" s="85"/>
      <c r="K14" s="86"/>
      <c r="L14" s="86"/>
      <c r="M14" s="86"/>
      <c r="N14" s="86"/>
      <c r="O14" s="86"/>
      <c r="P14" s="86"/>
      <c r="Q14" s="86"/>
    </row>
    <row r="15" spans="1:18" ht="19.95" customHeight="1">
      <c r="A15" s="183" t="s">
        <v>0</v>
      </c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</row>
    <row r="16" spans="1:18" ht="19.95" customHeight="1">
      <c r="A16" s="183"/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</row>
    <row r="17" spans="1:18" ht="19.95" customHeight="1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</row>
    <row r="18" spans="1:18" ht="30" customHeight="1">
      <c r="B18" s="184" t="str">
        <f>týden!B5</f>
        <v>Turistická pomazánka, krájená zelenina, pečivo (1,3,6,7,9,10,12)</v>
      </c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</row>
    <row r="19" spans="1:18" ht="30" customHeight="1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</row>
    <row r="20" spans="1:18" ht="30" customHeight="1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</row>
    <row r="21" spans="1:18" ht="30" customHeight="1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</row>
    <row r="22" spans="1:18" ht="30" customHeight="1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</row>
    <row r="23" spans="1:18" ht="30" customHeight="1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</row>
    <row r="24" spans="1:18" ht="19.95" customHeight="1">
      <c r="A24" s="183" t="s">
        <v>4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</row>
    <row r="25" spans="1:18" ht="19.95" customHeight="1">
      <c r="A25" s="183"/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</row>
    <row r="26" spans="1:18" ht="19.95" customHeight="1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</row>
    <row r="27" spans="1:18" ht="25.2" customHeight="1">
      <c r="B27" s="185" t="str">
        <f>týden!B6</f>
        <v>Ovoce dle denní nabídky</v>
      </c>
      <c r="C27" s="185"/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</row>
    <row r="28" spans="1:18" ht="25.2" customHeight="1"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</row>
    <row r="29" spans="1:18" ht="25.2" customHeight="1"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</row>
    <row r="30" spans="1:18" ht="25.2" customHeight="1"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</row>
    <row r="31" spans="1:18" ht="25.2" customHeight="1"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</row>
    <row r="32" spans="1:18" ht="19.95" customHeight="1">
      <c r="A32" s="183" t="s">
        <v>27</v>
      </c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</row>
    <row r="33" spans="1:18" ht="19.95" customHeight="1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</row>
    <row r="34" spans="1:18" ht="19.95" customHeight="1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</row>
    <row r="35" spans="1:18" ht="30" customHeight="1">
      <c r="B35" s="185" t="str">
        <f>týden!B7</f>
        <v>Krupicová s vaječnou zavářkou (1,3,7,9)</v>
      </c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</row>
    <row r="36" spans="1:18" ht="30" customHeight="1"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</row>
    <row r="37" spans="1:18" ht="30" customHeight="1"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</row>
    <row r="38" spans="1:18" ht="30" customHeight="1"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</row>
    <row r="39" spans="1:18" ht="30" customHeight="1"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</row>
    <row r="40" spans="1:18" ht="12" customHeight="1"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</row>
    <row r="41" spans="1:18" ht="30" customHeight="1"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</row>
    <row r="42" spans="1:18" ht="30" customHeight="1">
      <c r="B42" s="185" t="str">
        <f>týden!B8</f>
        <v>Vepřová plec pečená po znojemsku, vaječné špecle (1,3,7,9,10)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</row>
    <row r="43" spans="1:18" ht="30" customHeight="1"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</row>
    <row r="44" spans="1:18" ht="30" customHeight="1"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</row>
    <row r="45" spans="1:18" ht="30" customHeight="1"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</row>
    <row r="46" spans="1:18" ht="30" customHeight="1"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</row>
    <row r="47" spans="1:18" ht="30" customHeight="1"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</row>
    <row r="48" spans="1:18" ht="30" customHeight="1"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</row>
    <row r="49" spans="1:18" ht="30" customHeight="1"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</row>
    <row r="50" spans="1:18" ht="30" customHeight="1"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</row>
    <row r="51" spans="1:18" ht="30" customHeight="1"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</row>
    <row r="52" spans="1:18" ht="19.95" customHeight="1">
      <c r="A52" s="183" t="s">
        <v>28</v>
      </c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</row>
    <row r="53" spans="1:18" ht="19.95" customHeight="1">
      <c r="A53" s="183"/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</row>
    <row r="54" spans="1:18" ht="19.95" customHeight="1">
      <c r="A54" s="183"/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</row>
    <row r="55" spans="1:18" ht="30" customHeight="1">
      <c r="B55" s="185" t="str">
        <f>týden!B9</f>
        <v>Pštrosí vejce, šťouchané brambory s mrkví a jarní cibulkou (1,3,7,9,10) vejce obalené v mletém masu, smažené</v>
      </c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</row>
    <row r="56" spans="1:18" ht="30" customHeight="1"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</row>
    <row r="57" spans="1:18" ht="30" customHeight="1"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</row>
    <row r="58" spans="1:18" ht="30" customHeight="1"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</row>
    <row r="59" spans="1:18" ht="30" customHeight="1"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</row>
    <row r="60" spans="1:18" ht="30" customHeight="1"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</row>
    <row r="61" spans="1:18" ht="30" customHeight="1"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</row>
    <row r="62" spans="1:18" ht="30" customHeight="1"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</row>
    <row r="63" spans="1:18" ht="30" customHeight="1"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</row>
    <row r="64" spans="1:18" ht="30" customHeight="1"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</row>
    <row r="65" spans="1:18" ht="30" customHeight="1">
      <c r="B65" s="185" t="str">
        <f>týden!B10</f>
        <v>Zeleninový salát</v>
      </c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</row>
    <row r="66" spans="1:18" ht="30" customHeight="1"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</row>
    <row r="67" spans="1:18" ht="30" customHeight="1"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</row>
    <row r="68" spans="1:18" ht="30" customHeight="1"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</row>
    <row r="69" spans="1:18" ht="19.95" customHeight="1">
      <c r="A69" s="183" t="s">
        <v>4</v>
      </c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</row>
    <row r="70" spans="1:18" ht="19.95" customHeight="1">
      <c r="A70" s="183"/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</row>
    <row r="71" spans="1:18" ht="19.95" customHeight="1">
      <c r="A71" s="183"/>
      <c r="B71" s="183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</row>
    <row r="72" spans="1:18" ht="30" customHeight="1">
      <c r="B72" s="185" t="str">
        <f>týden!B11</f>
        <v>Perník se zavařeninou (1,3,7)</v>
      </c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</row>
    <row r="73" spans="1:18" ht="30" customHeight="1"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</row>
    <row r="74" spans="1:18" ht="30" customHeight="1"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</row>
    <row r="75" spans="1:18" ht="30" customHeight="1"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</row>
    <row r="76" spans="1:18" ht="19.95" customHeight="1">
      <c r="A76" s="183" t="s">
        <v>5</v>
      </c>
      <c r="B76" s="183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</row>
    <row r="77" spans="1:18" ht="19.95" customHeight="1">
      <c r="A77" s="183"/>
      <c r="B77" s="183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</row>
    <row r="78" spans="1:18" ht="19.95" customHeight="1">
      <c r="A78" s="183"/>
      <c r="B78" s="183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</row>
    <row r="79" spans="1:18" ht="30" customHeight="1">
      <c r="B79" s="185" t="str">
        <f>týden!B12</f>
        <v>Vejce v aspiku se zeleninou, pečivo (1,3,6,7,9,10)</v>
      </c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</row>
    <row r="80" spans="1:18" ht="30" customHeight="1"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</row>
    <row r="81" spans="1:18" ht="30" customHeight="1"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</row>
    <row r="82" spans="1:18" ht="30" customHeight="1"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</row>
    <row r="83" spans="1:18" ht="30" customHeight="1"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</row>
    <row r="84" spans="1:18" ht="30" customHeight="1"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</row>
    <row r="85" spans="1:18" ht="30" customHeight="1"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</row>
    <row r="86" spans="1:18" ht="19.95" customHeight="1">
      <c r="A86" s="183" t="s">
        <v>31</v>
      </c>
      <c r="B86" s="183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</row>
    <row r="87" spans="1:18" ht="19.95" customHeight="1">
      <c r="A87" s="183"/>
      <c r="B87" s="183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</row>
    <row r="88" spans="1:18" ht="19.95" customHeight="1">
      <c r="A88" s="183"/>
      <c r="B88" s="183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</row>
    <row r="89" spans="1:18" ht="30" customHeight="1">
      <c r="B89" s="186" t="str">
        <f>týden!B13</f>
        <v>Tmavé pečivo, žervé, rajče (1,7)</v>
      </c>
      <c r="C89" s="186"/>
      <c r="D89" s="186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8" ht="30" customHeight="1">
      <c r="B90" s="186"/>
      <c r="C90" s="186"/>
      <c r="D90" s="186"/>
      <c r="E90" s="186"/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8" ht="30" customHeight="1">
      <c r="B91" s="186"/>
      <c r="C91" s="186"/>
      <c r="D91" s="186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8" ht="30" customHeight="1"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8" ht="30" customHeight="1">
      <c r="B93" s="186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8" ht="30" customHeight="1">
      <c r="B94" s="186"/>
      <c r="C94" s="186"/>
      <c r="D94" s="186"/>
      <c r="E94" s="186"/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8" ht="30" customHeight="1" thickBot="1"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8" ht="15" customHeight="1">
      <c r="M96" s="188" t="s">
        <v>29</v>
      </c>
      <c r="N96" s="188"/>
      <c r="O96" s="188"/>
      <c r="P96" s="188"/>
      <c r="Q96" s="188"/>
      <c r="R96" s="188"/>
    </row>
    <row r="97" spans="2:18" ht="15" customHeight="1">
      <c r="M97" s="188"/>
      <c r="N97" s="188"/>
      <c r="O97" s="188"/>
      <c r="P97" s="188"/>
      <c r="Q97" s="188"/>
      <c r="R97" s="188"/>
    </row>
    <row r="98" spans="2:18" ht="15" customHeight="1">
      <c r="M98" s="188"/>
      <c r="N98" s="188"/>
      <c r="O98" s="188"/>
      <c r="P98" s="188"/>
      <c r="Q98" s="188"/>
      <c r="R98" s="188"/>
    </row>
    <row r="99" spans="2:18" ht="15" customHeight="1">
      <c r="M99" s="188"/>
      <c r="N99" s="188"/>
      <c r="O99" s="188"/>
      <c r="P99" s="188"/>
      <c r="Q99" s="188"/>
      <c r="R99" s="188"/>
    </row>
    <row r="100" spans="2:18" ht="15" customHeight="1">
      <c r="M100" s="188"/>
      <c r="N100" s="188"/>
      <c r="O100" s="188"/>
      <c r="P100" s="188"/>
      <c r="Q100" s="188"/>
      <c r="R100" s="188"/>
    </row>
    <row r="101" spans="2:18" ht="15" customHeight="1">
      <c r="M101" s="188"/>
      <c r="N101" s="188"/>
      <c r="O101" s="188"/>
      <c r="P101" s="188"/>
      <c r="Q101" s="188"/>
      <c r="R101" s="188"/>
    </row>
    <row r="102" spans="2:18" ht="15" customHeight="1">
      <c r="M102" s="188"/>
      <c r="N102" s="188"/>
      <c r="O102" s="188"/>
      <c r="P102" s="188"/>
      <c r="Q102" s="188"/>
      <c r="R102" s="188"/>
    </row>
    <row r="103" spans="2:18" ht="15" customHeight="1">
      <c r="M103" s="189" t="s">
        <v>30</v>
      </c>
      <c r="N103" s="189"/>
      <c r="O103" s="189"/>
      <c r="P103" s="189"/>
      <c r="Q103" s="189"/>
      <c r="R103" s="189"/>
    </row>
    <row r="104" spans="2:18" ht="15" customHeight="1">
      <c r="M104" s="189"/>
      <c r="N104" s="189"/>
      <c r="O104" s="189"/>
      <c r="P104" s="189"/>
      <c r="Q104" s="189"/>
      <c r="R104" s="189"/>
    </row>
    <row r="105" spans="2:18" ht="15" customHeight="1">
      <c r="M105" s="189"/>
      <c r="N105" s="189"/>
      <c r="O105" s="189"/>
      <c r="P105" s="189"/>
      <c r="Q105" s="189"/>
      <c r="R105" s="189"/>
    </row>
    <row r="106" spans="2:18" ht="15" customHeight="1">
      <c r="M106" s="189"/>
      <c r="N106" s="189"/>
      <c r="O106" s="189"/>
      <c r="P106" s="189"/>
      <c r="Q106" s="189"/>
      <c r="R106" s="189"/>
    </row>
    <row r="107" spans="2:18" ht="15" customHeight="1">
      <c r="M107" s="189"/>
      <c r="N107" s="189"/>
      <c r="O107" s="189"/>
      <c r="P107" s="189"/>
      <c r="Q107" s="189"/>
      <c r="R107" s="189"/>
    </row>
    <row r="109" spans="2:18" ht="280.2" customHeight="1"/>
    <row r="110" spans="2:18" ht="15" customHeight="1">
      <c r="B110" s="177" t="s">
        <v>26</v>
      </c>
      <c r="C110" s="177"/>
      <c r="D110" s="177"/>
      <c r="E110" s="177"/>
      <c r="F110" s="177"/>
      <c r="G110" s="177"/>
      <c r="H110" s="177"/>
      <c r="I110" s="177"/>
      <c r="J110" s="177"/>
      <c r="K110" s="190" t="str">
        <f>týden!C3</f>
        <v>Úterý</v>
      </c>
      <c r="L110" s="190"/>
      <c r="M110" s="190"/>
      <c r="N110" s="190"/>
      <c r="O110" s="190"/>
      <c r="P110" s="190"/>
      <c r="Q110" s="181" t="str">
        <f>týden!C4</f>
        <v>22. dubna</v>
      </c>
    </row>
    <row r="111" spans="2:18" ht="15" customHeight="1">
      <c r="B111" s="177"/>
      <c r="C111" s="177"/>
      <c r="D111" s="177"/>
      <c r="E111" s="177"/>
      <c r="F111" s="177"/>
      <c r="G111" s="177"/>
      <c r="H111" s="177"/>
      <c r="I111" s="177"/>
      <c r="J111" s="177"/>
      <c r="K111" s="190"/>
      <c r="L111" s="190"/>
      <c r="M111" s="190"/>
      <c r="N111" s="190"/>
      <c r="O111" s="190"/>
      <c r="P111" s="190"/>
      <c r="Q111" s="181"/>
    </row>
    <row r="112" spans="2:18" ht="15" customHeight="1">
      <c r="B112" s="177"/>
      <c r="C112" s="177"/>
      <c r="D112" s="177"/>
      <c r="E112" s="177"/>
      <c r="F112" s="177"/>
      <c r="G112" s="177"/>
      <c r="H112" s="177"/>
      <c r="I112" s="177"/>
      <c r="J112" s="177"/>
      <c r="K112" s="190"/>
      <c r="L112" s="190"/>
      <c r="M112" s="190"/>
      <c r="N112" s="190"/>
      <c r="O112" s="190"/>
      <c r="P112" s="190"/>
      <c r="Q112" s="181"/>
    </row>
    <row r="113" spans="1:18" ht="15" customHeight="1">
      <c r="B113" s="177"/>
      <c r="C113" s="177"/>
      <c r="D113" s="177"/>
      <c r="E113" s="177"/>
      <c r="F113" s="177"/>
      <c r="G113" s="177"/>
      <c r="H113" s="177"/>
      <c r="I113" s="177"/>
      <c r="J113" s="177"/>
      <c r="K113" s="190"/>
      <c r="L113" s="190"/>
      <c r="M113" s="190"/>
      <c r="N113" s="190"/>
      <c r="O113" s="190"/>
      <c r="P113" s="190"/>
      <c r="Q113" s="181"/>
    </row>
    <row r="114" spans="1:18" ht="15" customHeight="1" thickBot="1">
      <c r="B114" s="178"/>
      <c r="C114" s="178"/>
      <c r="D114" s="178"/>
      <c r="E114" s="178"/>
      <c r="F114" s="178"/>
      <c r="G114" s="178"/>
      <c r="H114" s="178"/>
      <c r="I114" s="178"/>
      <c r="J114" s="178"/>
      <c r="K114" s="191"/>
      <c r="L114" s="191"/>
      <c r="M114" s="191"/>
      <c r="N114" s="191"/>
      <c r="O114" s="191"/>
      <c r="P114" s="191"/>
      <c r="Q114" s="182"/>
    </row>
    <row r="115" spans="1:18" ht="29.25" customHeight="1">
      <c r="B115" s="85"/>
      <c r="C115" s="85"/>
      <c r="D115" s="85"/>
      <c r="E115" s="85"/>
      <c r="F115" s="85"/>
      <c r="G115" s="85"/>
      <c r="H115" s="85"/>
      <c r="I115" s="85"/>
      <c r="J115" s="85"/>
      <c r="K115" s="86"/>
      <c r="L115" s="86"/>
      <c r="M115" s="86"/>
      <c r="N115" s="86"/>
      <c r="O115" s="86"/>
      <c r="P115" s="86"/>
      <c r="Q115" s="86"/>
    </row>
    <row r="116" spans="1:18" ht="19.95" customHeight="1">
      <c r="A116" s="183" t="s">
        <v>0</v>
      </c>
      <c r="B116" s="183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</row>
    <row r="117" spans="1:18" ht="19.95" customHeight="1">
      <c r="A117" s="183"/>
      <c r="B117" s="183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</row>
    <row r="118" spans="1:18" ht="19.95" customHeight="1">
      <c r="A118" s="183"/>
      <c r="B118" s="183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</row>
    <row r="119" spans="1:18" ht="30" customHeight="1">
      <c r="B119" s="185" t="str">
        <f>týden!C5</f>
        <v>Plněné šátečky s tvarohovou náplní, kakaový nápoj nebo čaj (1,3,7,8)</v>
      </c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</row>
    <row r="120" spans="1:18" ht="30" customHeight="1"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</row>
    <row r="121" spans="1:18" ht="30" customHeight="1"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</row>
    <row r="122" spans="1:18" ht="30" customHeight="1"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</row>
    <row r="123" spans="1:18" ht="30" customHeight="1"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</row>
    <row r="124" spans="1:18" ht="30" customHeight="1"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</row>
    <row r="125" spans="1:18" ht="19.95" customHeight="1">
      <c r="A125" s="183" t="s">
        <v>4</v>
      </c>
      <c r="B125" s="183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</row>
    <row r="126" spans="1:18" ht="19.95" customHeight="1">
      <c r="A126" s="183"/>
      <c r="B126" s="183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</row>
    <row r="127" spans="1:18" ht="19.95" customHeight="1">
      <c r="A127" s="183"/>
      <c r="B127" s="183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</row>
    <row r="128" spans="1:18" ht="25.2" customHeight="1">
      <c r="B128" s="185" t="str">
        <f>týden!C6</f>
        <v>Ovocná přesnídávka</v>
      </c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</row>
    <row r="129" spans="1:18" ht="25.2" customHeight="1"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</row>
    <row r="130" spans="1:18" ht="25.2" customHeight="1"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</row>
    <row r="131" spans="1:18" ht="25.2" customHeight="1"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</row>
    <row r="132" spans="1:18" ht="25.2" customHeight="1"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</row>
    <row r="133" spans="1:18" ht="19.95" customHeight="1">
      <c r="A133" s="183" t="s">
        <v>27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</row>
    <row r="134" spans="1:18" ht="19.95" customHeight="1">
      <c r="A134" s="183"/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</row>
    <row r="135" spans="1:18" ht="19.95" customHeight="1">
      <c r="A135" s="183"/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</row>
    <row r="136" spans="1:18" ht="30" customHeight="1">
      <c r="B136" s="185" t="str">
        <f>týden!C7</f>
        <v>Slepičí vývar se zeleninou a těstovinou (1,3,7))</v>
      </c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</row>
    <row r="137" spans="1:18" ht="30" customHeight="1"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</row>
    <row r="138" spans="1:18" ht="30" customHeight="1"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</row>
    <row r="139" spans="1:18" ht="30" customHeight="1"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</row>
    <row r="140" spans="1:18" ht="30" customHeight="1"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</row>
    <row r="141" spans="1:18" ht="30" customHeight="1"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</row>
    <row r="142" spans="1:18" ht="30" customHeight="1"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</row>
    <row r="143" spans="1:18" ht="30" customHeight="1">
      <c r="B143" s="185" t="str">
        <f>týden!C8</f>
        <v>Luhačovický špaček, petrželkové brambory (1,3,7)</v>
      </c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</row>
    <row r="144" spans="1:18" ht="30" customHeight="1"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</row>
    <row r="145" spans="1:18" ht="30" customHeight="1"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</row>
    <row r="146" spans="1:18" ht="30" customHeight="1"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</row>
    <row r="147" spans="1:18" ht="30" customHeight="1"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</row>
    <row r="148" spans="1:18" ht="30" customHeight="1"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</row>
    <row r="149" spans="1:18" ht="30" customHeight="1"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</row>
    <row r="150" spans="1:18" ht="30" customHeight="1"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</row>
    <row r="151" spans="1:18" ht="30" customHeight="1"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</row>
    <row r="152" spans="1:18" ht="30" customHeight="1"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</row>
    <row r="153" spans="1:18" ht="19.95" customHeight="1">
      <c r="A153" s="183" t="s">
        <v>28</v>
      </c>
      <c r="B153" s="183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</row>
    <row r="154" spans="1:18" ht="19.95" customHeight="1">
      <c r="A154" s="183"/>
      <c r="B154" s="183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</row>
    <row r="155" spans="1:18" ht="19.95" customHeight="1">
      <c r="A155" s="183"/>
      <c r="B155" s="183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</row>
    <row r="156" spans="1:18" ht="30" customHeight="1">
      <c r="B156" s="185" t="str">
        <f>týden!C9</f>
        <v>Kuřecí steak se zeleninový bulgurem a balkánským sýrem, (1,7,9)</v>
      </c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</row>
    <row r="157" spans="1:18" ht="30" customHeight="1"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</row>
    <row r="158" spans="1:18" ht="30" customHeight="1"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</row>
    <row r="159" spans="1:18" ht="30" customHeight="1"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</row>
    <row r="160" spans="1:18" ht="30" customHeight="1"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</row>
    <row r="161" spans="1:18" ht="30" customHeight="1"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</row>
    <row r="162" spans="1:18" ht="30" customHeight="1"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</row>
    <row r="163" spans="1:18" ht="30" customHeight="1"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</row>
    <row r="164" spans="1:18" ht="30" customHeight="1"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</row>
    <row r="165" spans="1:18" ht="30" customHeight="1"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</row>
    <row r="166" spans="1:18" ht="30" customHeight="1">
      <c r="B166" s="185" t="str">
        <f>týden!C10</f>
        <v>Sterilovaná červená řepa (10,12)</v>
      </c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</row>
    <row r="167" spans="1:18" ht="30" customHeight="1"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</row>
    <row r="168" spans="1:18" ht="30" customHeight="1"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</row>
    <row r="169" spans="1:18" ht="30" customHeight="1"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</row>
    <row r="170" spans="1:18" ht="19.95" customHeight="1">
      <c r="A170" s="183" t="s">
        <v>4</v>
      </c>
      <c r="B170" s="183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</row>
    <row r="171" spans="1:18" ht="19.95" customHeight="1">
      <c r="A171" s="183"/>
      <c r="B171" s="183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</row>
    <row r="172" spans="1:18" ht="19.95" customHeight="1">
      <c r="A172" s="183"/>
      <c r="B172" s="183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</row>
    <row r="173" spans="1:18" ht="30" customHeight="1">
      <c r="B173" s="185" t="str">
        <f>týden!C11</f>
        <v>Vanilkový puding se šlehačkou (3,6,7)</v>
      </c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</row>
    <row r="174" spans="1:18" ht="30" customHeight="1"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</row>
    <row r="175" spans="1:18" ht="30" customHeight="1"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</row>
    <row r="176" spans="1:18" ht="30" customHeight="1"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</row>
    <row r="177" spans="1:18" ht="19.95" customHeight="1">
      <c r="A177" s="183" t="s">
        <v>5</v>
      </c>
      <c r="B177" s="183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</row>
    <row r="178" spans="1:18" ht="19.95" customHeight="1">
      <c r="A178" s="183"/>
      <c r="B178" s="183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</row>
    <row r="179" spans="1:18" ht="19.95" customHeight="1">
      <c r="A179" s="183"/>
      <c r="B179" s="183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</row>
    <row r="180" spans="1:18" ht="30" customHeight="1">
      <c r="B180" s="185" t="str">
        <f>týden!C12</f>
        <v>Salát z krabích tyčinek, pečivo (1,3,4,7,9,10)</v>
      </c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</row>
    <row r="181" spans="1:18" ht="30" customHeight="1"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</row>
    <row r="182" spans="1:18" ht="30" customHeight="1"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</row>
    <row r="183" spans="1:18" ht="30" customHeight="1"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</row>
    <row r="184" spans="1:18" ht="30" customHeight="1"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</row>
    <row r="185" spans="1:18" ht="30" customHeight="1"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</row>
    <row r="186" spans="1:18" ht="30" customHeight="1"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</row>
    <row r="187" spans="1:18" ht="19.95" customHeight="1">
      <c r="A187" s="183" t="s">
        <v>31</v>
      </c>
      <c r="B187" s="183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</row>
    <row r="188" spans="1:18" ht="19.95" customHeight="1">
      <c r="A188" s="183"/>
      <c r="B188" s="183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</row>
    <row r="189" spans="1:18" ht="19.95" customHeight="1">
      <c r="A189" s="183"/>
      <c r="B189" s="183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</row>
    <row r="190" spans="1:18" ht="30" customHeight="1">
      <c r="B190" s="186" t="str">
        <f>týden!C13</f>
        <v>Tmavé pečivo se žervé a okurkou (1,3,7)</v>
      </c>
      <c r="C190" s="186"/>
      <c r="D190" s="186"/>
      <c r="E190" s="186"/>
      <c r="F190" s="186"/>
      <c r="G190" s="186"/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</row>
    <row r="191" spans="1:18" ht="30" customHeight="1">
      <c r="B191" s="186"/>
      <c r="C191" s="186"/>
      <c r="D191" s="186"/>
      <c r="E191" s="186"/>
      <c r="F191" s="186"/>
      <c r="G191" s="186"/>
      <c r="H191" s="186"/>
      <c r="I191" s="186"/>
      <c r="J191" s="186"/>
      <c r="K191" s="186"/>
      <c r="L191" s="186"/>
      <c r="M191" s="186"/>
      <c r="N191" s="186"/>
      <c r="O191" s="186"/>
      <c r="P191" s="186"/>
      <c r="Q191" s="186"/>
    </row>
    <row r="192" spans="1:18" ht="30" customHeight="1">
      <c r="B192" s="186"/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186"/>
      <c r="O192" s="186"/>
      <c r="P192" s="186"/>
      <c r="Q192" s="186"/>
    </row>
    <row r="193" spans="2:18" ht="30" customHeight="1">
      <c r="B193" s="186"/>
      <c r="C193" s="186"/>
      <c r="D193" s="186"/>
      <c r="E193" s="186"/>
      <c r="F193" s="186"/>
      <c r="G193" s="186"/>
      <c r="H193" s="186"/>
      <c r="I193" s="186"/>
      <c r="J193" s="186"/>
      <c r="K193" s="186"/>
      <c r="L193" s="186"/>
      <c r="M193" s="186"/>
      <c r="N193" s="186"/>
      <c r="O193" s="186"/>
      <c r="P193" s="186"/>
      <c r="Q193" s="186"/>
    </row>
    <row r="194" spans="2:18" ht="30" customHeight="1">
      <c r="B194" s="186"/>
      <c r="C194" s="186"/>
      <c r="D194" s="186"/>
      <c r="E194" s="186"/>
      <c r="F194" s="186"/>
      <c r="G194" s="186"/>
      <c r="H194" s="186"/>
      <c r="I194" s="186"/>
      <c r="J194" s="186"/>
      <c r="K194" s="186"/>
      <c r="L194" s="186"/>
      <c r="M194" s="186"/>
      <c r="N194" s="186"/>
      <c r="O194" s="186"/>
      <c r="P194" s="186"/>
      <c r="Q194" s="186"/>
    </row>
    <row r="195" spans="2:18" ht="30" customHeight="1">
      <c r="B195" s="186"/>
      <c r="C195" s="186"/>
      <c r="D195" s="186"/>
      <c r="E195" s="186"/>
      <c r="F195" s="186"/>
      <c r="G195" s="186"/>
      <c r="H195" s="186"/>
      <c r="I195" s="186"/>
      <c r="J195" s="186"/>
      <c r="K195" s="186"/>
      <c r="L195" s="186"/>
      <c r="M195" s="186"/>
      <c r="N195" s="186"/>
      <c r="O195" s="186"/>
      <c r="P195" s="186"/>
      <c r="Q195" s="186"/>
    </row>
    <row r="196" spans="2:18" ht="30" customHeight="1" thickBot="1">
      <c r="B196" s="187"/>
      <c r="C196" s="187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</row>
    <row r="197" spans="2:18" ht="15" customHeight="1">
      <c r="M197" s="188" t="s">
        <v>29</v>
      </c>
      <c r="N197" s="188"/>
      <c r="O197" s="188"/>
      <c r="P197" s="188"/>
      <c r="Q197" s="188"/>
      <c r="R197" s="188"/>
    </row>
    <row r="198" spans="2:18" ht="15" customHeight="1">
      <c r="M198" s="188"/>
      <c r="N198" s="188"/>
      <c r="O198" s="188"/>
      <c r="P198" s="188"/>
      <c r="Q198" s="188"/>
      <c r="R198" s="188"/>
    </row>
    <row r="199" spans="2:18" ht="15" customHeight="1">
      <c r="M199" s="188"/>
      <c r="N199" s="188"/>
      <c r="O199" s="188"/>
      <c r="P199" s="188"/>
      <c r="Q199" s="188"/>
      <c r="R199" s="188"/>
    </row>
    <row r="200" spans="2:18" ht="15" customHeight="1">
      <c r="M200" s="188"/>
      <c r="N200" s="188"/>
      <c r="O200" s="188"/>
      <c r="P200" s="188"/>
      <c r="Q200" s="188"/>
      <c r="R200" s="188"/>
    </row>
    <row r="201" spans="2:18" ht="15" customHeight="1">
      <c r="M201" s="188"/>
      <c r="N201" s="188"/>
      <c r="O201" s="188"/>
      <c r="P201" s="188"/>
      <c r="Q201" s="188"/>
      <c r="R201" s="188"/>
    </row>
    <row r="202" spans="2:18" ht="15" customHeight="1">
      <c r="M202" s="188"/>
      <c r="N202" s="188"/>
      <c r="O202" s="188"/>
      <c r="P202" s="188"/>
      <c r="Q202" s="188"/>
      <c r="R202" s="188"/>
    </row>
    <row r="203" spans="2:18" ht="15" customHeight="1">
      <c r="M203" s="188"/>
      <c r="N203" s="188"/>
      <c r="O203" s="188"/>
      <c r="P203" s="188"/>
      <c r="Q203" s="188"/>
      <c r="R203" s="188"/>
    </row>
    <row r="204" spans="2:18" ht="15" customHeight="1">
      <c r="M204" s="189" t="s">
        <v>30</v>
      </c>
      <c r="N204" s="189"/>
      <c r="O204" s="189"/>
      <c r="P204" s="189"/>
      <c r="Q204" s="189"/>
      <c r="R204" s="189"/>
    </row>
    <row r="205" spans="2:18" ht="15" customHeight="1">
      <c r="M205" s="189"/>
      <c r="N205" s="189"/>
      <c r="O205" s="189"/>
      <c r="P205" s="189"/>
      <c r="Q205" s="189"/>
      <c r="R205" s="189"/>
    </row>
    <row r="206" spans="2:18" ht="15" customHeight="1">
      <c r="M206" s="189"/>
      <c r="N206" s="189"/>
      <c r="O206" s="189"/>
      <c r="P206" s="189"/>
      <c r="Q206" s="189"/>
      <c r="R206" s="189"/>
    </row>
    <row r="207" spans="2:18" ht="15" customHeight="1">
      <c r="M207" s="189"/>
      <c r="N207" s="189"/>
      <c r="O207" s="189"/>
      <c r="P207" s="189"/>
      <c r="Q207" s="189"/>
      <c r="R207" s="189"/>
    </row>
    <row r="208" spans="2:18" ht="15" customHeight="1">
      <c r="M208" s="189"/>
      <c r="N208" s="189"/>
      <c r="O208" s="189"/>
      <c r="P208" s="189"/>
      <c r="Q208" s="189"/>
      <c r="R208" s="189"/>
    </row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spans="1:18" hidden="1"/>
    <row r="226" spans="1:18" hidden="1"/>
    <row r="227" spans="1:18" hidden="1"/>
    <row r="228" spans="1:18" hidden="1"/>
    <row r="229" spans="1:18" ht="268.2" customHeight="1"/>
    <row r="230" spans="1:18" ht="15" customHeight="1">
      <c r="B230" s="177" t="s">
        <v>26</v>
      </c>
      <c r="C230" s="177"/>
      <c r="D230" s="177"/>
      <c r="E230" s="177"/>
      <c r="F230" s="177"/>
      <c r="G230" s="177"/>
      <c r="H230" s="177"/>
      <c r="I230" s="177"/>
      <c r="J230" s="177"/>
      <c r="K230" s="190" t="str">
        <f>týden!D3</f>
        <v xml:space="preserve"> Středa</v>
      </c>
      <c r="L230" s="190"/>
      <c r="M230" s="190"/>
      <c r="N230" s="190"/>
      <c r="O230" s="190"/>
      <c r="P230" s="190"/>
      <c r="Q230" s="181" t="str">
        <f>týden!D4</f>
        <v>23. dubna</v>
      </c>
    </row>
    <row r="231" spans="1:18" ht="15" customHeight="1">
      <c r="B231" s="177"/>
      <c r="C231" s="177"/>
      <c r="D231" s="177"/>
      <c r="E231" s="177"/>
      <c r="F231" s="177"/>
      <c r="G231" s="177"/>
      <c r="H231" s="177"/>
      <c r="I231" s="177"/>
      <c r="J231" s="177"/>
      <c r="K231" s="190"/>
      <c r="L231" s="190"/>
      <c r="M231" s="190"/>
      <c r="N231" s="190"/>
      <c r="O231" s="190"/>
      <c r="P231" s="190"/>
      <c r="Q231" s="181"/>
    </row>
    <row r="232" spans="1:18" ht="15" customHeight="1">
      <c r="B232" s="177"/>
      <c r="C232" s="177"/>
      <c r="D232" s="177"/>
      <c r="E232" s="177"/>
      <c r="F232" s="177"/>
      <c r="G232" s="177"/>
      <c r="H232" s="177"/>
      <c r="I232" s="177"/>
      <c r="J232" s="177"/>
      <c r="K232" s="190"/>
      <c r="L232" s="190"/>
      <c r="M232" s="190"/>
      <c r="N232" s="190"/>
      <c r="O232" s="190"/>
      <c r="P232" s="190"/>
      <c r="Q232" s="181"/>
    </row>
    <row r="233" spans="1:18" ht="15" customHeight="1">
      <c r="B233" s="177"/>
      <c r="C233" s="177"/>
      <c r="D233" s="177"/>
      <c r="E233" s="177"/>
      <c r="F233" s="177"/>
      <c r="G233" s="177"/>
      <c r="H233" s="177"/>
      <c r="I233" s="177"/>
      <c r="J233" s="177"/>
      <c r="K233" s="190"/>
      <c r="L233" s="190"/>
      <c r="M233" s="190"/>
      <c r="N233" s="190"/>
      <c r="O233" s="190"/>
      <c r="P233" s="190"/>
      <c r="Q233" s="181"/>
    </row>
    <row r="234" spans="1:18" ht="25.2" customHeight="1" thickBot="1">
      <c r="B234" s="178"/>
      <c r="C234" s="178"/>
      <c r="D234" s="178"/>
      <c r="E234" s="178"/>
      <c r="F234" s="178"/>
      <c r="G234" s="178"/>
      <c r="H234" s="178"/>
      <c r="I234" s="178"/>
      <c r="J234" s="178"/>
      <c r="K234" s="191"/>
      <c r="L234" s="191"/>
      <c r="M234" s="191"/>
      <c r="N234" s="191"/>
      <c r="O234" s="191"/>
      <c r="P234" s="191"/>
      <c r="Q234" s="182"/>
    </row>
    <row r="235" spans="1:18" ht="43.95" customHeight="1">
      <c r="B235" s="85"/>
      <c r="C235" s="85"/>
      <c r="D235" s="85"/>
      <c r="E235" s="85"/>
      <c r="F235" s="85"/>
      <c r="G235" s="85"/>
      <c r="H235" s="85"/>
      <c r="I235" s="85"/>
      <c r="J235" s="85"/>
      <c r="K235" s="86"/>
      <c r="L235" s="86"/>
      <c r="M235" s="86"/>
      <c r="N235" s="86"/>
      <c r="O235" s="86"/>
      <c r="P235" s="86"/>
      <c r="Q235" s="86"/>
    </row>
    <row r="236" spans="1:18" ht="19.95" customHeight="1">
      <c r="A236" s="183" t="s">
        <v>0</v>
      </c>
      <c r="B236" s="183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</row>
    <row r="237" spans="1:18" ht="19.95" customHeight="1">
      <c r="A237" s="183"/>
      <c r="B237" s="183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</row>
    <row r="238" spans="1:18" ht="19.95" customHeight="1">
      <c r="A238" s="183"/>
      <c r="B238" s="183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</row>
    <row r="239" spans="1:18" ht="30" customHeight="1">
      <c r="B239" s="185" t="str">
        <f>týden!D5</f>
        <v>Obložený talířek se šunkovým salámem, krájená zelenina, žervé, pečivo, bílá káva nebo čaj (1,3,7)</v>
      </c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</row>
    <row r="240" spans="1:18" ht="30" customHeight="1"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</row>
    <row r="241" spans="1:18" ht="30" customHeight="1"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</row>
    <row r="242" spans="1:18" ht="30" customHeight="1"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</row>
    <row r="243" spans="1:18" ht="30" customHeight="1"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</row>
    <row r="244" spans="1:18" ht="30" customHeight="1"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</row>
    <row r="245" spans="1:18" ht="19.95" customHeight="1">
      <c r="A245" s="183" t="s">
        <v>4</v>
      </c>
      <c r="B245" s="183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</row>
    <row r="246" spans="1:18" ht="19.95" customHeight="1">
      <c r="A246" s="183"/>
      <c r="B246" s="183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</row>
    <row r="247" spans="1:18" ht="19.95" customHeight="1">
      <c r="A247" s="183"/>
      <c r="B247" s="183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</row>
    <row r="248" spans="1:18" ht="25.2" customHeight="1">
      <c r="B248" s="185" t="str">
        <f>týden!D6</f>
        <v>Pribináček (7)</v>
      </c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</row>
    <row r="249" spans="1:18" ht="25.2" customHeight="1"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</row>
    <row r="250" spans="1:18" ht="25.2" customHeight="1"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</row>
    <row r="251" spans="1:18" ht="25.2" customHeight="1"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</row>
    <row r="252" spans="1:18" ht="25.2" customHeight="1"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</row>
    <row r="253" spans="1:18" ht="19.95" customHeight="1">
      <c r="A253" s="183" t="s">
        <v>27</v>
      </c>
      <c r="B253" s="183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</row>
    <row r="254" spans="1:18" ht="19.95" customHeight="1">
      <c r="A254" s="183"/>
      <c r="B254" s="183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</row>
    <row r="255" spans="1:18" ht="19.95" customHeight="1">
      <c r="A255" s="183"/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</row>
    <row r="256" spans="1:18" ht="30" customHeight="1">
      <c r="B256" s="185" t="str">
        <f>týden!D7</f>
        <v>Bílá polévka s fazolovými lusky (1,3,7,9)</v>
      </c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</row>
    <row r="257" spans="2:17" ht="30" customHeight="1"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</row>
    <row r="258" spans="2:17" ht="30" customHeight="1"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</row>
    <row r="259" spans="2:17" ht="30" customHeight="1"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</row>
    <row r="260" spans="2:17" ht="30" customHeight="1"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</row>
    <row r="261" spans="2:17" ht="30" customHeight="1"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</row>
    <row r="262" spans="2:17" ht="30" customHeight="1"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</row>
    <row r="263" spans="2:17" ht="30" customHeight="1">
      <c r="B263" s="185" t="str">
        <f>týden!D8</f>
        <v>Hovězí pečeně po pražsku, kynuté knedlíky  (1,3,7,9)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</row>
    <row r="264" spans="2:17" ht="30" customHeight="1"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</row>
    <row r="265" spans="2:17" ht="30" customHeight="1"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</row>
    <row r="266" spans="2:17" ht="30" customHeight="1"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</row>
    <row r="267" spans="2:17" ht="30" customHeight="1"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</row>
    <row r="268" spans="2:17" ht="30" customHeight="1"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</row>
    <row r="269" spans="2:17" ht="30" customHeight="1"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</row>
    <row r="270" spans="2:17" ht="30" customHeight="1"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</row>
    <row r="271" spans="2:17" ht="30" customHeight="1"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</row>
    <row r="272" spans="2:17" ht="30" customHeight="1"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</row>
    <row r="273" spans="1:18" ht="19.95" customHeight="1">
      <c r="A273" s="183" t="s">
        <v>28</v>
      </c>
      <c r="B273" s="183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</row>
    <row r="274" spans="1:18" ht="19.95" customHeight="1">
      <c r="A274" s="183"/>
      <c r="B274" s="183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</row>
    <row r="275" spans="1:18" ht="19.95" customHeight="1">
      <c r="A275" s="183"/>
      <c r="B275" s="183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</row>
    <row r="276" spans="1:18" ht="30" customHeight="1">
      <c r="B276" s="185" t="str">
        <f>týden!D9</f>
        <v>Žemlovka s tvarohem, jablky a rozinkami (1,3,7,8) Nedoporučujeme pro dietu č.9</v>
      </c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</row>
    <row r="277" spans="1:18" ht="30" customHeight="1"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</row>
    <row r="278" spans="1:18" ht="30" customHeight="1"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</row>
    <row r="279" spans="1:18" ht="30" customHeight="1"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</row>
    <row r="280" spans="1:18" ht="30" customHeight="1"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</row>
    <row r="281" spans="1:18" ht="30" customHeight="1"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</row>
    <row r="282" spans="1:18" ht="30" customHeight="1"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</row>
    <row r="283" spans="1:18" ht="30" customHeight="1"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</row>
    <row r="284" spans="1:18" ht="30" customHeight="1"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</row>
    <row r="285" spans="1:18" ht="30" customHeight="1"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</row>
    <row r="286" spans="1:18" ht="30" customHeight="1">
      <c r="B286" s="185" t="str">
        <f>týden!D10</f>
        <v>Míchaný kompot</v>
      </c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</row>
    <row r="287" spans="1:18" ht="30" customHeight="1"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</row>
    <row r="288" spans="1:18" ht="30" customHeight="1"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</row>
    <row r="289" spans="1:18" ht="30" customHeight="1"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</row>
    <row r="290" spans="1:18" ht="19.95" customHeight="1">
      <c r="A290" s="183" t="s">
        <v>4</v>
      </c>
      <c r="B290" s="183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</row>
    <row r="291" spans="1:18" ht="19.95" customHeight="1">
      <c r="A291" s="183"/>
      <c r="B291" s="183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</row>
    <row r="292" spans="1:18" ht="19.95" customHeight="1">
      <c r="A292" s="183"/>
      <c r="B292" s="183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</row>
    <row r="293" spans="1:18" ht="30" customHeight="1">
      <c r="B293" s="185" t="str">
        <f>týden!D11</f>
        <v>Slaná taštička (1,3,7)</v>
      </c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</row>
    <row r="294" spans="1:18" ht="30" customHeight="1"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</row>
    <row r="295" spans="1:18" ht="30" customHeight="1"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</row>
    <row r="296" spans="1:18" ht="30" customHeight="1"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</row>
    <row r="297" spans="1:18" ht="19.95" customHeight="1">
      <c r="A297" s="183" t="s">
        <v>5</v>
      </c>
      <c r="B297" s="183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</row>
    <row r="298" spans="1:18" ht="19.95" customHeight="1">
      <c r="A298" s="183"/>
      <c r="B298" s="183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</row>
    <row r="299" spans="1:18" ht="19.95" customHeight="1">
      <c r="A299" s="183"/>
      <c r="B299" s="183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</row>
    <row r="300" spans="1:18" ht="30" customHeight="1">
      <c r="B300" s="185" t="str">
        <f>týden!D12</f>
        <v>Drůbeží pilaf se zeleninou sypaný uzeným sýrem, kyselá okurka (7,9,10)</v>
      </c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</row>
    <row r="301" spans="1:18" ht="30" customHeight="1"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</row>
    <row r="302" spans="1:18" ht="30" customHeight="1"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</row>
    <row r="303" spans="1:18" ht="30" customHeight="1"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</row>
    <row r="304" spans="1:18" ht="30" customHeight="1"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</row>
    <row r="305" spans="1:18" ht="30" customHeight="1"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</row>
    <row r="306" spans="1:18" ht="30" customHeight="1"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</row>
    <row r="307" spans="1:18" ht="19.95" customHeight="1">
      <c r="A307" s="183" t="s">
        <v>31</v>
      </c>
      <c r="B307" s="183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</row>
    <row r="308" spans="1:18" ht="19.95" customHeight="1">
      <c r="A308" s="183"/>
      <c r="B308" s="183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</row>
    <row r="309" spans="1:18" ht="19.95" customHeight="1">
      <c r="A309" s="183"/>
      <c r="B309" s="183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</row>
    <row r="310" spans="1:18" ht="30" customHeight="1">
      <c r="B310" s="186" t="str">
        <f>týden!D13</f>
        <v>Ovocná dia přesnídávka, tmavé pečivo (1,7)</v>
      </c>
      <c r="C310" s="186"/>
      <c r="D310" s="186"/>
      <c r="E310" s="186"/>
      <c r="F310" s="186"/>
      <c r="G310" s="186"/>
      <c r="H310" s="186"/>
      <c r="I310" s="186"/>
      <c r="J310" s="186"/>
      <c r="K310" s="186"/>
      <c r="L310" s="186"/>
      <c r="M310" s="186"/>
      <c r="N310" s="186"/>
      <c r="O310" s="186"/>
      <c r="P310" s="186"/>
      <c r="Q310" s="186"/>
    </row>
    <row r="311" spans="1:18" ht="30" customHeight="1">
      <c r="B311" s="186"/>
      <c r="C311" s="186"/>
      <c r="D311" s="186"/>
      <c r="E311" s="186"/>
      <c r="F311" s="186"/>
      <c r="G311" s="186"/>
      <c r="H311" s="186"/>
      <c r="I311" s="186"/>
      <c r="J311" s="186"/>
      <c r="K311" s="186"/>
      <c r="L311" s="186"/>
      <c r="M311" s="186"/>
      <c r="N311" s="186"/>
      <c r="O311" s="186"/>
      <c r="P311" s="186"/>
      <c r="Q311" s="186"/>
    </row>
    <row r="312" spans="1:18" ht="30" customHeight="1"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6"/>
    </row>
    <row r="313" spans="1:18" ht="30" customHeight="1">
      <c r="B313" s="186"/>
      <c r="C313" s="186"/>
      <c r="D313" s="186"/>
      <c r="E313" s="186"/>
      <c r="F313" s="186"/>
      <c r="G313" s="186"/>
      <c r="H313" s="186"/>
      <c r="I313" s="186"/>
      <c r="J313" s="186"/>
      <c r="K313" s="186"/>
      <c r="L313" s="186"/>
      <c r="M313" s="186"/>
      <c r="N313" s="186"/>
      <c r="O313" s="186"/>
      <c r="P313" s="186"/>
      <c r="Q313" s="186"/>
    </row>
    <row r="314" spans="1:18" ht="30" customHeight="1">
      <c r="B314" s="186"/>
      <c r="C314" s="186"/>
      <c r="D314" s="186"/>
      <c r="E314" s="186"/>
      <c r="F314" s="186"/>
      <c r="G314" s="186"/>
      <c r="H314" s="186"/>
      <c r="I314" s="186"/>
      <c r="J314" s="186"/>
      <c r="K314" s="186"/>
      <c r="L314" s="186"/>
      <c r="M314" s="186"/>
      <c r="N314" s="186"/>
      <c r="O314" s="186"/>
      <c r="P314" s="186"/>
      <c r="Q314" s="186"/>
    </row>
    <row r="315" spans="1:18" ht="30" customHeight="1">
      <c r="B315" s="186"/>
      <c r="C315" s="186"/>
      <c r="D315" s="186"/>
      <c r="E315" s="186"/>
      <c r="F315" s="186"/>
      <c r="G315" s="186"/>
      <c r="H315" s="186"/>
      <c r="I315" s="186"/>
      <c r="J315" s="186"/>
      <c r="K315" s="186"/>
      <c r="L315" s="186"/>
      <c r="M315" s="186"/>
      <c r="N315" s="186"/>
      <c r="O315" s="186"/>
      <c r="P315" s="186"/>
      <c r="Q315" s="186"/>
    </row>
    <row r="316" spans="1:18" ht="30" customHeight="1" thickBot="1">
      <c r="B316" s="187"/>
      <c r="C316" s="187"/>
      <c r="D316" s="187"/>
      <c r="E316" s="187"/>
      <c r="F316" s="187"/>
      <c r="G316" s="187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</row>
    <row r="317" spans="1:18" ht="15" customHeight="1">
      <c r="M317" s="188" t="s">
        <v>29</v>
      </c>
      <c r="N317" s="188"/>
      <c r="O317" s="188"/>
      <c r="P317" s="188"/>
      <c r="Q317" s="188"/>
      <c r="R317" s="188"/>
    </row>
    <row r="318" spans="1:18" ht="15" customHeight="1">
      <c r="M318" s="188"/>
      <c r="N318" s="188"/>
      <c r="O318" s="188"/>
      <c r="P318" s="188"/>
      <c r="Q318" s="188"/>
      <c r="R318" s="188"/>
    </row>
    <row r="319" spans="1:18" ht="15" customHeight="1">
      <c r="M319" s="188"/>
      <c r="N319" s="188"/>
      <c r="O319" s="188"/>
      <c r="P319" s="188"/>
      <c r="Q319" s="188"/>
      <c r="R319" s="188"/>
    </row>
    <row r="320" spans="1:18" ht="15" customHeight="1">
      <c r="M320" s="188"/>
      <c r="N320" s="188"/>
      <c r="O320" s="188"/>
      <c r="P320" s="188"/>
      <c r="Q320" s="188"/>
      <c r="R320" s="188"/>
    </row>
    <row r="321" spans="2:18" ht="15" customHeight="1">
      <c r="M321" s="188"/>
      <c r="N321" s="188"/>
      <c r="O321" s="188"/>
      <c r="P321" s="188"/>
      <c r="Q321" s="188"/>
      <c r="R321" s="188"/>
    </row>
    <row r="322" spans="2:18" ht="15" customHeight="1">
      <c r="M322" s="188"/>
      <c r="N322" s="188"/>
      <c r="O322" s="188"/>
      <c r="P322" s="188"/>
      <c r="Q322" s="188"/>
      <c r="R322" s="188"/>
    </row>
    <row r="323" spans="2:18" ht="15" customHeight="1">
      <c r="M323" s="188"/>
      <c r="N323" s="188"/>
      <c r="O323" s="188"/>
      <c r="P323" s="188"/>
      <c r="Q323" s="188"/>
      <c r="R323" s="188"/>
    </row>
    <row r="324" spans="2:18" ht="15" customHeight="1">
      <c r="M324" s="189" t="s">
        <v>30</v>
      </c>
      <c r="N324" s="189"/>
      <c r="O324" s="189"/>
      <c r="P324" s="189"/>
      <c r="Q324" s="189"/>
      <c r="R324" s="189"/>
    </row>
    <row r="325" spans="2:18" ht="15" customHeight="1">
      <c r="M325" s="189"/>
      <c r="N325" s="189"/>
      <c r="O325" s="189"/>
      <c r="P325" s="189"/>
      <c r="Q325" s="189"/>
      <c r="R325" s="189"/>
    </row>
    <row r="326" spans="2:18" ht="15" customHeight="1">
      <c r="M326" s="189"/>
      <c r="N326" s="189"/>
      <c r="O326" s="189"/>
      <c r="P326" s="189"/>
      <c r="Q326" s="189"/>
      <c r="R326" s="189"/>
    </row>
    <row r="327" spans="2:18" ht="15" customHeight="1">
      <c r="M327" s="189"/>
      <c r="N327" s="189"/>
      <c r="O327" s="189"/>
      <c r="P327" s="189"/>
      <c r="Q327" s="189"/>
      <c r="R327" s="189"/>
    </row>
    <row r="328" spans="2:18" ht="15" customHeight="1">
      <c r="M328" s="189"/>
      <c r="N328" s="189"/>
      <c r="O328" s="189"/>
      <c r="P328" s="189"/>
      <c r="Q328" s="189"/>
      <c r="R328" s="189"/>
    </row>
    <row r="330" spans="2:18" ht="262.95" customHeight="1"/>
    <row r="331" spans="2:18" ht="15" customHeight="1">
      <c r="B331" s="177" t="s">
        <v>26</v>
      </c>
      <c r="C331" s="177"/>
      <c r="D331" s="177"/>
      <c r="E331" s="177"/>
      <c r="F331" s="177"/>
      <c r="G331" s="177"/>
      <c r="H331" s="177"/>
      <c r="I331" s="177"/>
      <c r="J331" s="177"/>
      <c r="K331" s="190" t="str">
        <f>týden!E3</f>
        <v>Čtvrtek</v>
      </c>
      <c r="L331" s="190"/>
      <c r="M331" s="190"/>
      <c r="N331" s="190"/>
      <c r="O331" s="190"/>
      <c r="P331" s="190"/>
      <c r="Q331" s="181" t="str">
        <f>týden!E4</f>
        <v>24. dubna</v>
      </c>
    </row>
    <row r="332" spans="2:18" ht="15" customHeight="1">
      <c r="B332" s="177"/>
      <c r="C332" s="177"/>
      <c r="D332" s="177"/>
      <c r="E332" s="177"/>
      <c r="F332" s="177"/>
      <c r="G332" s="177"/>
      <c r="H332" s="177"/>
      <c r="I332" s="177"/>
      <c r="J332" s="177"/>
      <c r="K332" s="190"/>
      <c r="L332" s="190"/>
      <c r="M332" s="190"/>
      <c r="N332" s="190"/>
      <c r="O332" s="190"/>
      <c r="P332" s="190"/>
      <c r="Q332" s="181"/>
    </row>
    <row r="333" spans="2:18" ht="15" customHeight="1">
      <c r="B333" s="177"/>
      <c r="C333" s="177"/>
      <c r="D333" s="177"/>
      <c r="E333" s="177"/>
      <c r="F333" s="177"/>
      <c r="G333" s="177"/>
      <c r="H333" s="177"/>
      <c r="I333" s="177"/>
      <c r="J333" s="177"/>
      <c r="K333" s="190"/>
      <c r="L333" s="190"/>
      <c r="M333" s="190"/>
      <c r="N333" s="190"/>
      <c r="O333" s="190"/>
      <c r="P333" s="190"/>
      <c r="Q333" s="181"/>
    </row>
    <row r="334" spans="2:18" ht="15" customHeight="1">
      <c r="B334" s="177"/>
      <c r="C334" s="177"/>
      <c r="D334" s="177"/>
      <c r="E334" s="177"/>
      <c r="F334" s="177"/>
      <c r="G334" s="177"/>
      <c r="H334" s="177"/>
      <c r="I334" s="177"/>
      <c r="J334" s="177"/>
      <c r="K334" s="190"/>
      <c r="L334" s="190"/>
      <c r="M334" s="190"/>
      <c r="N334" s="190"/>
      <c r="O334" s="190"/>
      <c r="P334" s="190"/>
      <c r="Q334" s="181"/>
    </row>
    <row r="335" spans="2:18" ht="15" customHeight="1" thickBot="1">
      <c r="B335" s="178"/>
      <c r="C335" s="178"/>
      <c r="D335" s="178"/>
      <c r="E335" s="178"/>
      <c r="F335" s="178"/>
      <c r="G335" s="178"/>
      <c r="H335" s="178"/>
      <c r="I335" s="178"/>
      <c r="J335" s="178"/>
      <c r="K335" s="191"/>
      <c r="L335" s="191"/>
      <c r="M335" s="191"/>
      <c r="N335" s="191"/>
      <c r="O335" s="191"/>
      <c r="P335" s="191"/>
      <c r="Q335" s="182"/>
    </row>
    <row r="336" spans="2:18" ht="57" customHeight="1">
      <c r="B336" s="85"/>
      <c r="C336" s="85"/>
      <c r="D336" s="85"/>
      <c r="E336" s="85"/>
      <c r="F336" s="85"/>
      <c r="G336" s="85"/>
      <c r="H336" s="85"/>
      <c r="I336" s="85"/>
      <c r="J336" s="85"/>
      <c r="K336" s="86"/>
      <c r="L336" s="86"/>
      <c r="M336" s="86"/>
      <c r="N336" s="86"/>
      <c r="O336" s="86"/>
      <c r="P336" s="86"/>
      <c r="Q336" s="86"/>
    </row>
    <row r="337" spans="1:18" ht="19.95" customHeight="1">
      <c r="A337" s="183" t="s">
        <v>0</v>
      </c>
      <c r="B337" s="183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</row>
    <row r="338" spans="1:18" ht="19.95" customHeight="1">
      <c r="A338" s="183"/>
      <c r="B338" s="183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</row>
    <row r="339" spans="1:18" ht="19.95" customHeight="1">
      <c r="A339" s="183"/>
      <c r="B339" s="183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</row>
    <row r="340" spans="1:18" ht="30" customHeight="1">
      <c r="B340" s="185" t="str">
        <f>týden!E5</f>
        <v>Kobliha s vanilkovou marmeládou, bílá káva nebo čaj (1,3,7)</v>
      </c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</row>
    <row r="341" spans="1:18" ht="30" customHeight="1"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</row>
    <row r="342" spans="1:18" ht="30" customHeight="1"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</row>
    <row r="343" spans="1:18" ht="30" customHeight="1"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</row>
    <row r="344" spans="1:18" ht="30" customHeight="1"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</row>
    <row r="345" spans="1:18" ht="30" customHeight="1"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</row>
    <row r="346" spans="1:18" ht="19.95" customHeight="1">
      <c r="A346" s="183" t="s">
        <v>4</v>
      </c>
      <c r="B346" s="183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</row>
    <row r="347" spans="1:18" ht="19.95" customHeight="1">
      <c r="A347" s="183"/>
      <c r="B347" s="183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</row>
    <row r="348" spans="1:18" ht="19.95" customHeight="1">
      <c r="A348" s="183"/>
      <c r="B348" s="183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</row>
    <row r="349" spans="1:18" ht="25.2" customHeight="1">
      <c r="B349" s="185" t="str">
        <f>týden!E6</f>
        <v>Ovocná přesnídávka</v>
      </c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</row>
    <row r="350" spans="1:18" ht="25.2" customHeight="1"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</row>
    <row r="351" spans="1:18" ht="25.2" customHeight="1"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</row>
    <row r="352" spans="1:18" ht="25.2" customHeight="1"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</row>
    <row r="353" spans="1:18" ht="25.2" customHeight="1"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</row>
    <row r="354" spans="1:18" ht="19.95" customHeight="1">
      <c r="A354" s="183" t="s">
        <v>27</v>
      </c>
      <c r="B354" s="183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</row>
    <row r="355" spans="1:18" ht="19.95" customHeight="1">
      <c r="A355" s="183"/>
      <c r="B355" s="183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</row>
    <row r="356" spans="1:18" ht="19.95" customHeight="1">
      <c r="A356" s="183"/>
      <c r="B356" s="183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</row>
    <row r="357" spans="1:18" ht="30" customHeight="1">
      <c r="B357" s="185" t="str">
        <f>týden!E7</f>
        <v>Kmínová polévka s vejcem, zeleninou a uzeným masem (1,3,7,9)</v>
      </c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</row>
    <row r="358" spans="1:18" ht="30" customHeight="1"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</row>
    <row r="359" spans="1:18" ht="30" customHeight="1"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</row>
    <row r="360" spans="1:18" ht="30" customHeight="1"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</row>
    <row r="361" spans="1:18" ht="30" customHeight="1"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</row>
    <row r="362" spans="1:18" ht="30" customHeight="1"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</row>
    <row r="363" spans="1:18" ht="30" customHeight="1"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</row>
    <row r="364" spans="1:18" ht="30" customHeight="1">
      <c r="B364" s="185" t="str">
        <f>týden!E8</f>
        <v>Krůtí nudličky se zeleninou a smetanovou omáčkou, dušená rýže (1,7,9)</v>
      </c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</row>
    <row r="365" spans="1:18" ht="30" customHeight="1"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</row>
    <row r="366" spans="1:18" ht="30" customHeight="1"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</row>
    <row r="367" spans="1:18" ht="30" customHeight="1"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</row>
    <row r="368" spans="1:18" ht="30" customHeight="1"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</row>
    <row r="369" spans="1:18" ht="30" customHeight="1"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</row>
    <row r="370" spans="1:18" ht="30" customHeight="1"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</row>
    <row r="371" spans="1:18" ht="30" customHeight="1"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</row>
    <row r="372" spans="1:18" ht="30" customHeight="1"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</row>
    <row r="373" spans="1:18" ht="30" customHeight="1"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</row>
    <row r="374" spans="1:18" ht="19.95" customHeight="1">
      <c r="A374" s="183" t="s">
        <v>28</v>
      </c>
      <c r="B374" s="183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</row>
    <row r="375" spans="1:18" ht="19.95" customHeight="1">
      <c r="A375" s="183"/>
      <c r="B375" s="183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</row>
    <row r="376" spans="1:18" ht="19.95" customHeight="1">
      <c r="A376" s="183"/>
      <c r="B376" s="183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</row>
    <row r="377" spans="1:18" ht="30" customHeight="1">
      <c r="B377" s="185" t="str">
        <f>týden!E9</f>
        <v>Smažené žampiony, petrželkové brambory, tatarská omáčka (1,3,6,7,9,10)</v>
      </c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</row>
    <row r="378" spans="1:18" ht="30" customHeight="1"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</row>
    <row r="379" spans="1:18" ht="30" customHeight="1"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</row>
    <row r="380" spans="1:18" ht="30" customHeight="1"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</row>
    <row r="381" spans="1:18" ht="30" customHeight="1"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</row>
    <row r="382" spans="1:18" ht="30" customHeight="1"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</row>
    <row r="383" spans="1:18" ht="30" customHeight="1"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</row>
    <row r="384" spans="1:18" ht="30" customHeight="1"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</row>
    <row r="385" spans="1:18" ht="30" customHeight="1"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</row>
    <row r="386" spans="1:18" ht="30" customHeight="1"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</row>
    <row r="387" spans="1:18" ht="30" customHeight="1">
      <c r="B387" s="185" t="str">
        <f>týden!E10</f>
        <v>Zelný salát s kapií (9,10)</v>
      </c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</row>
    <row r="388" spans="1:18" ht="30" customHeight="1"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</row>
    <row r="389" spans="1:18" ht="30" customHeight="1"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</row>
    <row r="390" spans="1:18" ht="30" customHeight="1"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</row>
    <row r="391" spans="1:18" ht="19.95" customHeight="1">
      <c r="A391" s="183" t="s">
        <v>4</v>
      </c>
      <c r="B391" s="183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</row>
    <row r="392" spans="1:18" ht="19.95" customHeight="1">
      <c r="A392" s="183"/>
      <c r="B392" s="183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</row>
    <row r="393" spans="1:18" ht="19.95" customHeight="1">
      <c r="A393" s="183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</row>
    <row r="394" spans="1:18" ht="30" customHeight="1">
      <c r="B394" s="185" t="str">
        <f>týden!E11</f>
        <v>Tvarohový dezert s čerstvým ovocem (7)</v>
      </c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</row>
    <row r="395" spans="1:18" ht="30" customHeight="1"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</row>
    <row r="396" spans="1:18" ht="30" customHeight="1"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</row>
    <row r="397" spans="1:18" ht="30" customHeight="1"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</row>
    <row r="398" spans="1:18" ht="19.95" customHeight="1">
      <c r="A398" s="183" t="s">
        <v>5</v>
      </c>
      <c r="B398" s="183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</row>
    <row r="399" spans="1:18" ht="19.95" customHeight="1">
      <c r="A399" s="183"/>
      <c r="B399" s="183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</row>
    <row r="400" spans="1:18" ht="19.95" customHeight="1">
      <c r="A400" s="183"/>
      <c r="B400" s="183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</row>
    <row r="401" spans="1:18" ht="30" customHeight="1">
      <c r="B401" s="185" t="str">
        <f>týden!E12</f>
        <v>Pomazánka z kuřecího masa, hořčice, sterilovaná okurka, pečivo (1,3,7,10)</v>
      </c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</row>
    <row r="402" spans="1:18" ht="30" customHeight="1"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</row>
    <row r="403" spans="1:18" ht="30" customHeight="1"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</row>
    <row r="404" spans="1:18" ht="30" customHeight="1"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</row>
    <row r="405" spans="1:18" ht="30" customHeight="1"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</row>
    <row r="406" spans="1:18" ht="30" customHeight="1"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</row>
    <row r="407" spans="1:18" ht="30" customHeight="1"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</row>
    <row r="408" spans="1:18" ht="19.95" customHeight="1">
      <c r="A408" s="183" t="s">
        <v>31</v>
      </c>
      <c r="B408" s="183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</row>
    <row r="409" spans="1:18" ht="19.95" customHeight="1">
      <c r="A409" s="183"/>
      <c r="B409" s="183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</row>
    <row r="410" spans="1:18" ht="19.95" customHeight="1">
      <c r="A410" s="183"/>
      <c r="B410" s="183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</row>
    <row r="411" spans="1:18" ht="30" customHeight="1">
      <c r="B411" s="186" t="str">
        <f>týden!E13</f>
        <v>Bílý jogurt, dia džem, tmavé pečivo (1,3,7)</v>
      </c>
      <c r="C411" s="186"/>
      <c r="D411" s="186"/>
      <c r="E411" s="186"/>
      <c r="F411" s="186"/>
      <c r="G411" s="186"/>
      <c r="H411" s="186"/>
      <c r="I411" s="186"/>
      <c r="J411" s="186"/>
      <c r="K411" s="186"/>
      <c r="L411" s="186"/>
      <c r="M411" s="186"/>
      <c r="N411" s="186"/>
      <c r="O411" s="186"/>
      <c r="P411" s="186"/>
      <c r="Q411" s="186"/>
    </row>
    <row r="412" spans="1:18" ht="30" customHeight="1">
      <c r="B412" s="186"/>
      <c r="C412" s="186"/>
      <c r="D412" s="186"/>
      <c r="E412" s="186"/>
      <c r="F412" s="186"/>
      <c r="G412" s="186"/>
      <c r="H412" s="186"/>
      <c r="I412" s="186"/>
      <c r="J412" s="186"/>
      <c r="K412" s="186"/>
      <c r="L412" s="186"/>
      <c r="M412" s="186"/>
      <c r="N412" s="186"/>
      <c r="O412" s="186"/>
      <c r="P412" s="186"/>
      <c r="Q412" s="186"/>
    </row>
    <row r="413" spans="1:18" ht="30" customHeight="1">
      <c r="B413" s="186"/>
      <c r="C413" s="186"/>
      <c r="D413" s="186"/>
      <c r="E413" s="186"/>
      <c r="F413" s="186"/>
      <c r="G413" s="186"/>
      <c r="H413" s="186"/>
      <c r="I413" s="186"/>
      <c r="J413" s="186"/>
      <c r="K413" s="186"/>
      <c r="L413" s="186"/>
      <c r="M413" s="186"/>
      <c r="N413" s="186"/>
      <c r="O413" s="186"/>
      <c r="P413" s="186"/>
      <c r="Q413" s="186"/>
    </row>
    <row r="414" spans="1:18" ht="30" customHeight="1"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</row>
    <row r="415" spans="1:18" ht="30" customHeight="1">
      <c r="B415" s="186"/>
      <c r="C415" s="186"/>
      <c r="D415" s="186"/>
      <c r="E415" s="186"/>
      <c r="F415" s="186"/>
      <c r="G415" s="186"/>
      <c r="H415" s="186"/>
      <c r="I415" s="186"/>
      <c r="J415" s="186"/>
      <c r="K415" s="186"/>
      <c r="L415" s="186"/>
      <c r="M415" s="186"/>
      <c r="N415" s="186"/>
      <c r="O415" s="186"/>
      <c r="P415" s="186"/>
      <c r="Q415" s="186"/>
    </row>
    <row r="416" spans="1:18" ht="30" customHeight="1">
      <c r="B416" s="186"/>
      <c r="C416" s="186"/>
      <c r="D416" s="186"/>
      <c r="E416" s="186"/>
      <c r="F416" s="186"/>
      <c r="G416" s="186"/>
      <c r="H416" s="186"/>
      <c r="I416" s="186"/>
      <c r="J416" s="186"/>
      <c r="K416" s="186"/>
      <c r="L416" s="186"/>
      <c r="M416" s="186"/>
      <c r="N416" s="186"/>
      <c r="O416" s="186"/>
      <c r="P416" s="186"/>
      <c r="Q416" s="186"/>
    </row>
    <row r="417" spans="2:18" ht="30" customHeight="1" thickBot="1"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</row>
    <row r="418" spans="2:18" ht="15" customHeight="1">
      <c r="M418" s="188" t="s">
        <v>29</v>
      </c>
      <c r="N418" s="188"/>
      <c r="O418" s="188"/>
      <c r="P418" s="188"/>
      <c r="Q418" s="188"/>
      <c r="R418" s="188"/>
    </row>
    <row r="419" spans="2:18" ht="15" customHeight="1">
      <c r="M419" s="188"/>
      <c r="N419" s="188"/>
      <c r="O419" s="188"/>
      <c r="P419" s="188"/>
      <c r="Q419" s="188"/>
      <c r="R419" s="188"/>
    </row>
    <row r="420" spans="2:18" ht="15" customHeight="1">
      <c r="M420" s="188"/>
      <c r="N420" s="188"/>
      <c r="O420" s="188"/>
      <c r="P420" s="188"/>
      <c r="Q420" s="188"/>
      <c r="R420" s="188"/>
    </row>
    <row r="421" spans="2:18" ht="15" customHeight="1">
      <c r="M421" s="188"/>
      <c r="N421" s="188"/>
      <c r="O421" s="188"/>
      <c r="P421" s="188"/>
      <c r="Q421" s="188"/>
      <c r="R421" s="188"/>
    </row>
    <row r="422" spans="2:18" ht="15" customHeight="1">
      <c r="M422" s="188"/>
      <c r="N422" s="188"/>
      <c r="O422" s="188"/>
      <c r="P422" s="188"/>
      <c r="Q422" s="188"/>
      <c r="R422" s="188"/>
    </row>
    <row r="423" spans="2:18" ht="15" customHeight="1">
      <c r="M423" s="188"/>
      <c r="N423" s="188"/>
      <c r="O423" s="188"/>
      <c r="P423" s="188"/>
      <c r="Q423" s="188"/>
      <c r="R423" s="188"/>
    </row>
    <row r="424" spans="2:18" ht="15" customHeight="1">
      <c r="M424" s="188"/>
      <c r="N424" s="188"/>
      <c r="O424" s="188"/>
      <c r="P424" s="188"/>
      <c r="Q424" s="188"/>
      <c r="R424" s="188"/>
    </row>
    <row r="425" spans="2:18" ht="15" customHeight="1">
      <c r="M425" s="189" t="s">
        <v>30</v>
      </c>
      <c r="N425" s="189"/>
      <c r="O425" s="189"/>
      <c r="P425" s="189"/>
      <c r="Q425" s="189"/>
      <c r="R425" s="189"/>
    </row>
    <row r="426" spans="2:18" ht="15" customHeight="1">
      <c r="M426" s="189"/>
      <c r="N426" s="189"/>
      <c r="O426" s="189"/>
      <c r="P426" s="189"/>
      <c r="Q426" s="189"/>
      <c r="R426" s="189"/>
    </row>
    <row r="427" spans="2:18" ht="15" customHeight="1">
      <c r="M427" s="189"/>
      <c r="N427" s="189"/>
      <c r="O427" s="189"/>
      <c r="P427" s="189"/>
      <c r="Q427" s="189"/>
      <c r="R427" s="189"/>
    </row>
    <row r="428" spans="2:18" ht="15" customHeight="1">
      <c r="M428" s="189"/>
      <c r="N428" s="189"/>
      <c r="O428" s="189"/>
      <c r="P428" s="189"/>
      <c r="Q428" s="189"/>
      <c r="R428" s="189"/>
    </row>
    <row r="429" spans="2:18" ht="15" customHeight="1">
      <c r="M429" s="189"/>
      <c r="N429" s="189"/>
      <c r="O429" s="189"/>
      <c r="P429" s="189"/>
      <c r="Q429" s="189"/>
      <c r="R429" s="189"/>
    </row>
    <row r="431" spans="2:18" ht="232.95" customHeight="1"/>
    <row r="432" spans="2:18" ht="15" customHeight="1">
      <c r="B432" s="177" t="s">
        <v>26</v>
      </c>
      <c r="C432" s="177"/>
      <c r="D432" s="177"/>
      <c r="E432" s="177"/>
      <c r="F432" s="177"/>
      <c r="G432" s="177"/>
      <c r="H432" s="177"/>
      <c r="I432" s="177"/>
      <c r="J432" s="177"/>
      <c r="K432" s="190" t="str">
        <f>týden!F3</f>
        <v xml:space="preserve"> Pátek</v>
      </c>
      <c r="L432" s="190"/>
      <c r="M432" s="190"/>
      <c r="N432" s="190"/>
      <c r="O432" s="190"/>
      <c r="P432" s="190"/>
      <c r="Q432" s="181" t="str">
        <f>týden!F4</f>
        <v>25. dubna</v>
      </c>
    </row>
    <row r="433" spans="1:18" ht="15" customHeight="1">
      <c r="B433" s="177"/>
      <c r="C433" s="177"/>
      <c r="D433" s="177"/>
      <c r="E433" s="177"/>
      <c r="F433" s="177"/>
      <c r="G433" s="177"/>
      <c r="H433" s="177"/>
      <c r="I433" s="177"/>
      <c r="J433" s="177"/>
      <c r="K433" s="190"/>
      <c r="L433" s="190"/>
      <c r="M433" s="190"/>
      <c r="N433" s="190"/>
      <c r="O433" s="190"/>
      <c r="P433" s="190"/>
      <c r="Q433" s="181"/>
    </row>
    <row r="434" spans="1:18" ht="15" customHeight="1">
      <c r="B434" s="177"/>
      <c r="C434" s="177"/>
      <c r="D434" s="177"/>
      <c r="E434" s="177"/>
      <c r="F434" s="177"/>
      <c r="G434" s="177"/>
      <c r="H434" s="177"/>
      <c r="I434" s="177"/>
      <c r="J434" s="177"/>
      <c r="K434" s="190"/>
      <c r="L434" s="190"/>
      <c r="M434" s="190"/>
      <c r="N434" s="190"/>
      <c r="O434" s="190"/>
      <c r="P434" s="190"/>
      <c r="Q434" s="181"/>
    </row>
    <row r="435" spans="1:18" ht="15" customHeight="1">
      <c r="B435" s="177"/>
      <c r="C435" s="177"/>
      <c r="D435" s="177"/>
      <c r="E435" s="177"/>
      <c r="F435" s="177"/>
      <c r="G435" s="177"/>
      <c r="H435" s="177"/>
      <c r="I435" s="177"/>
      <c r="J435" s="177"/>
      <c r="K435" s="190"/>
      <c r="L435" s="190"/>
      <c r="M435" s="190"/>
      <c r="N435" s="190"/>
      <c r="O435" s="190"/>
      <c r="P435" s="190"/>
      <c r="Q435" s="181"/>
    </row>
    <row r="436" spans="1:18" ht="15" customHeight="1" thickBot="1">
      <c r="B436" s="178"/>
      <c r="C436" s="178"/>
      <c r="D436" s="178"/>
      <c r="E436" s="178"/>
      <c r="F436" s="178"/>
      <c r="G436" s="178"/>
      <c r="H436" s="178"/>
      <c r="I436" s="178"/>
      <c r="J436" s="178"/>
      <c r="K436" s="191"/>
      <c r="L436" s="191"/>
      <c r="M436" s="191"/>
      <c r="N436" s="191"/>
      <c r="O436" s="191"/>
      <c r="P436" s="191"/>
      <c r="Q436" s="182"/>
    </row>
    <row r="437" spans="1:18" ht="54" customHeight="1">
      <c r="B437" s="85"/>
      <c r="C437" s="85"/>
      <c r="D437" s="85"/>
      <c r="E437" s="85"/>
      <c r="F437" s="85"/>
      <c r="G437" s="85"/>
      <c r="H437" s="85"/>
      <c r="I437" s="85"/>
      <c r="J437" s="85"/>
      <c r="K437" s="86"/>
      <c r="L437" s="86"/>
      <c r="M437" s="86"/>
      <c r="N437" s="86"/>
      <c r="O437" s="86"/>
      <c r="P437" s="86"/>
      <c r="Q437" s="86"/>
    </row>
    <row r="438" spans="1:18" ht="19.95" customHeight="1">
      <c r="A438" s="183" t="s">
        <v>0</v>
      </c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</row>
    <row r="439" spans="1:18" ht="19.95" customHeight="1">
      <c r="A439" s="183"/>
      <c r="B439" s="183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</row>
    <row r="440" spans="1:18" ht="19.95" customHeight="1">
      <c r="A440" s="183"/>
      <c r="B440" s="183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</row>
    <row r="441" spans="1:18" ht="30" customHeight="1">
      <c r="B441" s="184" t="str">
        <f>týden!F5</f>
        <v>Šunkovo sýrová pěna, krájená zelenina, káva s mlékem nebo čaj (1,3,7,9,10)</v>
      </c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</row>
    <row r="442" spans="1:18" ht="30" customHeight="1"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  <c r="P442" s="184"/>
      <c r="Q442" s="184"/>
    </row>
    <row r="443" spans="1:18" ht="30" customHeight="1"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</row>
    <row r="444" spans="1:18" ht="30" customHeight="1"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  <c r="P444" s="184"/>
      <c r="Q444" s="184"/>
    </row>
    <row r="445" spans="1:18" ht="30" customHeight="1"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</row>
    <row r="446" spans="1:18" ht="19.2" customHeight="1"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  <c r="P446" s="184"/>
      <c r="Q446" s="184"/>
    </row>
    <row r="447" spans="1:18" ht="19.95" customHeight="1">
      <c r="A447" s="183" t="s">
        <v>4</v>
      </c>
      <c r="B447" s="183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</row>
    <row r="448" spans="1:18" ht="19.95" customHeight="1">
      <c r="A448" s="183"/>
      <c r="B448" s="183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</row>
    <row r="449" spans="1:18" ht="19.95" customHeight="1">
      <c r="A449" s="183"/>
      <c r="B449" s="183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</row>
    <row r="450" spans="1:18" ht="25.2" customHeight="1">
      <c r="B450" s="185" t="str">
        <f>týden!F6</f>
        <v>Ovoce dle denní nabídky</v>
      </c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</row>
    <row r="451" spans="1:18" ht="25.2" customHeight="1"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</row>
    <row r="452" spans="1:18" ht="25.2" customHeight="1"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</row>
    <row r="453" spans="1:18" ht="25.2" customHeight="1"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</row>
    <row r="454" spans="1:18" ht="25.2" customHeight="1"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</row>
    <row r="455" spans="1:18" ht="19.95" customHeight="1">
      <c r="A455" s="183" t="s">
        <v>27</v>
      </c>
      <c r="B455" s="183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</row>
    <row r="456" spans="1:18" ht="19.95" customHeight="1">
      <c r="A456" s="183"/>
      <c r="B456" s="183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</row>
    <row r="457" spans="1:18" ht="19.95" customHeight="1">
      <c r="A457" s="183"/>
      <c r="B457" s="183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</row>
    <row r="458" spans="1:18" ht="30" customHeight="1">
      <c r="B458" s="185" t="str">
        <f>týden!F7</f>
        <v>Hovězí vývar se zeleninou a játrovými knedlíčky (1,3,7,9)</v>
      </c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</row>
    <row r="459" spans="1:18" ht="30" customHeight="1"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</row>
    <row r="460" spans="1:18" ht="30" customHeight="1"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</row>
    <row r="461" spans="1:18" ht="30" customHeight="1"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</row>
    <row r="462" spans="1:18" ht="30" customHeight="1"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</row>
    <row r="463" spans="1:18" ht="30" customHeight="1"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</row>
    <row r="464" spans="1:18" ht="30" customHeight="1"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</row>
    <row r="465" spans="1:18" ht="30" customHeight="1">
      <c r="B465" s="185" t="str">
        <f>týden!F8</f>
        <v>Pečená vepřová krkovička na kmíně, dušené červené zelí, bramborové špalíčky (1,3,7,8)</v>
      </c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</row>
    <row r="466" spans="1:18" ht="30" customHeight="1"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</row>
    <row r="467" spans="1:18" ht="30" customHeight="1"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</row>
    <row r="468" spans="1:18" ht="30" customHeight="1"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</row>
    <row r="469" spans="1:18" ht="30" customHeight="1"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</row>
    <row r="470" spans="1:18" ht="30" customHeight="1"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</row>
    <row r="471" spans="1:18" ht="30" customHeight="1"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</row>
    <row r="472" spans="1:18" ht="30" customHeight="1"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</row>
    <row r="473" spans="1:18" ht="30" customHeight="1"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</row>
    <row r="474" spans="1:18" ht="30" customHeight="1"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</row>
    <row r="475" spans="1:18" ht="19.95" customHeight="1">
      <c r="A475" s="183" t="s">
        <v>28</v>
      </c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</row>
    <row r="476" spans="1:18" ht="19.95" customHeight="1">
      <c r="A476" s="183"/>
      <c r="B476" s="183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</row>
    <row r="477" spans="1:18" ht="19.95" customHeight="1">
      <c r="A477" s="183"/>
      <c r="B477" s="183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</row>
    <row r="478" spans="1:18" ht="30" customHeight="1">
      <c r="B478" s="185" t="str">
        <f>týden!F9</f>
        <v>Tvarohové knedlíky se švestkami sypané tvarohem a moučkovým cukrem, přelité máslem (1,3,7) Nedoporučujeme pro dietu č.9</v>
      </c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</row>
    <row r="479" spans="1:18" ht="30" customHeight="1"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</row>
    <row r="480" spans="1:18" ht="30" customHeight="1"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</row>
    <row r="481" spans="1:18" ht="30" customHeight="1"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</row>
    <row r="482" spans="1:18" ht="30" customHeight="1"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</row>
    <row r="483" spans="1:18" ht="30" customHeight="1"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</row>
    <row r="484" spans="1:18" ht="30" customHeight="1"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</row>
    <row r="485" spans="1:18" ht="30" customHeight="1"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</row>
    <row r="486" spans="1:18" ht="30" customHeight="1"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</row>
    <row r="487" spans="1:18" ht="30" customHeight="1"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</row>
    <row r="488" spans="1:18" ht="30" customHeight="1">
      <c r="B488" s="185" t="str">
        <f>týden!F10</f>
        <v>Jablečný kompot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</row>
    <row r="489" spans="1:18" ht="30" customHeight="1"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</row>
    <row r="490" spans="1:18" ht="30" customHeight="1"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</row>
    <row r="491" spans="1:18" ht="30" customHeight="1"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</row>
    <row r="492" spans="1:18" ht="19.95" customHeight="1">
      <c r="A492" s="183" t="s">
        <v>4</v>
      </c>
      <c r="B492" s="183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</row>
    <row r="493" spans="1:18" ht="19.95" customHeight="1">
      <c r="A493" s="183"/>
      <c r="B493" s="183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</row>
    <row r="494" spans="1:18" ht="19.95" customHeight="1">
      <c r="A494" s="183"/>
      <c r="B494" s="183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</row>
    <row r="495" spans="1:18" ht="30" customHeight="1">
      <c r="B495" s="185" t="str">
        <f>týden!F11</f>
        <v xml:space="preserve">Obložený chlebíček (1,3,6,7,9,10) </v>
      </c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</row>
    <row r="496" spans="1:18" ht="30" customHeight="1"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</row>
    <row r="497" spans="1:18" ht="30" customHeight="1"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</row>
    <row r="498" spans="1:18" ht="30" customHeight="1"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</row>
    <row r="499" spans="1:18" ht="19.95" customHeight="1">
      <c r="A499" s="183" t="s">
        <v>5</v>
      </c>
      <c r="B499" s="183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</row>
    <row r="500" spans="1:18" ht="19.95" customHeight="1">
      <c r="A500" s="183"/>
      <c r="B500" s="183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</row>
    <row r="501" spans="1:18" ht="19.95" customHeight="1">
      <c r="A501" s="183"/>
      <c r="B501" s="183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</row>
    <row r="502" spans="1:18" ht="30" customHeight="1">
      <c r="B502" s="185" t="str">
        <f>týden!F12</f>
        <v>Opečené knedlíky s vejci, sterilovaná zelenina, pivo (1,10)</v>
      </c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</row>
    <row r="503" spans="1:18" ht="30" customHeight="1"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</row>
    <row r="504" spans="1:18" ht="30" customHeight="1"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</row>
    <row r="505" spans="1:18" ht="30" customHeight="1"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</row>
    <row r="506" spans="1:18" ht="30" customHeight="1"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</row>
    <row r="507" spans="1:18" ht="30" customHeight="1"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</row>
    <row r="508" spans="1:18" ht="30" customHeight="1"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</row>
    <row r="509" spans="1:18" ht="19.95" customHeight="1">
      <c r="A509" s="183" t="s">
        <v>31</v>
      </c>
      <c r="B509" s="183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</row>
    <row r="510" spans="1:18" ht="19.95" customHeight="1">
      <c r="A510" s="183"/>
      <c r="B510" s="183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</row>
    <row r="511" spans="1:18" ht="19.95" customHeight="1">
      <c r="A511" s="183"/>
      <c r="B511" s="183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</row>
    <row r="512" spans="1:18" ht="30" customHeight="1">
      <c r="B512" s="186" t="str">
        <f>týden!F13</f>
        <v>Tmavé pečivo s máslem a strouhaným sýrem, řez rajčete (1,7)</v>
      </c>
      <c r="C512" s="186"/>
      <c r="D512" s="186"/>
      <c r="E512" s="186"/>
      <c r="F512" s="186"/>
      <c r="G512" s="186"/>
      <c r="H512" s="186"/>
      <c r="I512" s="186"/>
      <c r="J512" s="186"/>
      <c r="K512" s="186"/>
      <c r="L512" s="186"/>
      <c r="M512" s="186"/>
      <c r="N512" s="186"/>
      <c r="O512" s="186"/>
      <c r="P512" s="186"/>
      <c r="Q512" s="186"/>
    </row>
    <row r="513" spans="2:18" ht="30" customHeight="1">
      <c r="B513" s="186"/>
      <c r="C513" s="186"/>
      <c r="D513" s="186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</row>
    <row r="514" spans="2:18" ht="30" customHeight="1">
      <c r="B514" s="186"/>
      <c r="C514" s="186"/>
      <c r="D514" s="186"/>
      <c r="E514" s="186"/>
      <c r="F514" s="186"/>
      <c r="G514" s="186"/>
      <c r="H514" s="186"/>
      <c r="I514" s="186"/>
      <c r="J514" s="186"/>
      <c r="K514" s="186"/>
      <c r="L514" s="186"/>
      <c r="M514" s="186"/>
      <c r="N514" s="186"/>
      <c r="O514" s="186"/>
      <c r="P514" s="186"/>
      <c r="Q514" s="186"/>
    </row>
    <row r="515" spans="2:18" ht="30" customHeight="1">
      <c r="B515" s="186"/>
      <c r="C515" s="186"/>
      <c r="D515" s="186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</row>
    <row r="516" spans="2:18" ht="30" customHeight="1">
      <c r="B516" s="186"/>
      <c r="C516" s="186"/>
      <c r="D516" s="186"/>
      <c r="E516" s="186"/>
      <c r="F516" s="186"/>
      <c r="G516" s="186"/>
      <c r="H516" s="186"/>
      <c r="I516" s="186"/>
      <c r="J516" s="186"/>
      <c r="K516" s="186"/>
      <c r="L516" s="186"/>
      <c r="M516" s="186"/>
      <c r="N516" s="186"/>
      <c r="O516" s="186"/>
      <c r="P516" s="186"/>
      <c r="Q516" s="186"/>
    </row>
    <row r="517" spans="2:18" ht="30" customHeight="1">
      <c r="B517" s="186"/>
      <c r="C517" s="186"/>
      <c r="D517" s="186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</row>
    <row r="518" spans="2:18" ht="30" customHeight="1" thickBot="1">
      <c r="B518" s="187"/>
      <c r="C518" s="187"/>
      <c r="D518" s="187"/>
      <c r="E518" s="187"/>
      <c r="F518" s="187"/>
      <c r="G518" s="187"/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</row>
    <row r="519" spans="2:18" ht="15" customHeight="1">
      <c r="M519" s="188" t="s">
        <v>29</v>
      </c>
      <c r="N519" s="188"/>
      <c r="O519" s="188"/>
      <c r="P519" s="188"/>
      <c r="Q519" s="188"/>
      <c r="R519" s="188"/>
    </row>
    <row r="520" spans="2:18" ht="15" customHeight="1">
      <c r="M520" s="188"/>
      <c r="N520" s="188"/>
      <c r="O520" s="188"/>
      <c r="P520" s="188"/>
      <c r="Q520" s="188"/>
      <c r="R520" s="188"/>
    </row>
    <row r="521" spans="2:18" ht="15" customHeight="1">
      <c r="M521" s="188"/>
      <c r="N521" s="188"/>
      <c r="O521" s="188"/>
      <c r="P521" s="188"/>
      <c r="Q521" s="188"/>
      <c r="R521" s="188"/>
    </row>
    <row r="522" spans="2:18" ht="15" customHeight="1">
      <c r="M522" s="188"/>
      <c r="N522" s="188"/>
      <c r="O522" s="188"/>
      <c r="P522" s="188"/>
      <c r="Q522" s="188"/>
      <c r="R522" s="188"/>
    </row>
    <row r="523" spans="2:18" ht="15" customHeight="1">
      <c r="M523" s="188"/>
      <c r="N523" s="188"/>
      <c r="O523" s="188"/>
      <c r="P523" s="188"/>
      <c r="Q523" s="188"/>
      <c r="R523" s="188"/>
    </row>
    <row r="524" spans="2:18" ht="15" customHeight="1">
      <c r="M524" s="188"/>
      <c r="N524" s="188"/>
      <c r="O524" s="188"/>
      <c r="P524" s="188"/>
      <c r="Q524" s="188"/>
      <c r="R524" s="188"/>
    </row>
    <row r="525" spans="2:18" ht="15" customHeight="1">
      <c r="M525" s="188"/>
      <c r="N525" s="188"/>
      <c r="O525" s="188"/>
      <c r="P525" s="188"/>
      <c r="Q525" s="188"/>
      <c r="R525" s="188"/>
    </row>
    <row r="526" spans="2:18" ht="15" customHeight="1">
      <c r="M526" s="189" t="s">
        <v>30</v>
      </c>
      <c r="N526" s="189"/>
      <c r="O526" s="189"/>
      <c r="P526" s="189"/>
      <c r="Q526" s="189"/>
      <c r="R526" s="189"/>
    </row>
    <row r="527" spans="2:18" ht="15" customHeight="1">
      <c r="M527" s="189"/>
      <c r="N527" s="189"/>
      <c r="O527" s="189"/>
      <c r="P527" s="189"/>
      <c r="Q527" s="189"/>
      <c r="R527" s="189"/>
    </row>
    <row r="528" spans="2:18" ht="15" customHeight="1">
      <c r="M528" s="189"/>
      <c r="N528" s="189"/>
      <c r="O528" s="189"/>
      <c r="P528" s="189"/>
      <c r="Q528" s="189"/>
      <c r="R528" s="189"/>
    </row>
    <row r="529" spans="1:18" ht="15" customHeight="1">
      <c r="M529" s="189"/>
      <c r="N529" s="189"/>
      <c r="O529" s="189"/>
      <c r="P529" s="189"/>
      <c r="Q529" s="189"/>
      <c r="R529" s="189"/>
    </row>
    <row r="530" spans="1:18" ht="15" customHeight="1">
      <c r="M530" s="189"/>
      <c r="N530" s="189"/>
      <c r="O530" s="189"/>
      <c r="P530" s="189"/>
      <c r="Q530" s="189"/>
      <c r="R530" s="189"/>
    </row>
    <row r="535" spans="1:18" ht="259.2" customHeight="1"/>
    <row r="536" spans="1:18" ht="15" customHeight="1">
      <c r="B536" s="177" t="s">
        <v>26</v>
      </c>
      <c r="C536" s="177"/>
      <c r="D536" s="177"/>
      <c r="E536" s="177"/>
      <c r="F536" s="177"/>
      <c r="G536" s="177"/>
      <c r="H536" s="177"/>
      <c r="I536" s="177"/>
      <c r="J536" s="177"/>
      <c r="K536" s="190" t="str">
        <f>týden!G3</f>
        <v xml:space="preserve"> Sobota</v>
      </c>
      <c r="L536" s="190"/>
      <c r="M536" s="190"/>
      <c r="N536" s="190"/>
      <c r="O536" s="190"/>
      <c r="P536" s="190"/>
      <c r="Q536" s="181" t="str">
        <f>týden!G4</f>
        <v>26. dubna</v>
      </c>
    </row>
    <row r="537" spans="1:18" ht="15" customHeight="1">
      <c r="B537" s="177"/>
      <c r="C537" s="177"/>
      <c r="D537" s="177"/>
      <c r="E537" s="177"/>
      <c r="F537" s="177"/>
      <c r="G537" s="177"/>
      <c r="H537" s="177"/>
      <c r="I537" s="177"/>
      <c r="J537" s="177"/>
      <c r="K537" s="190"/>
      <c r="L537" s="190"/>
      <c r="M537" s="190"/>
      <c r="N537" s="190"/>
      <c r="O537" s="190"/>
      <c r="P537" s="190"/>
      <c r="Q537" s="181"/>
    </row>
    <row r="538" spans="1:18" ht="15" customHeight="1">
      <c r="B538" s="177"/>
      <c r="C538" s="177"/>
      <c r="D538" s="177"/>
      <c r="E538" s="177"/>
      <c r="F538" s="177"/>
      <c r="G538" s="177"/>
      <c r="H538" s="177"/>
      <c r="I538" s="177"/>
      <c r="J538" s="177"/>
      <c r="K538" s="190"/>
      <c r="L538" s="190"/>
      <c r="M538" s="190"/>
      <c r="N538" s="190"/>
      <c r="O538" s="190"/>
      <c r="P538" s="190"/>
      <c r="Q538" s="181"/>
    </row>
    <row r="539" spans="1:18" ht="15" customHeight="1">
      <c r="B539" s="177"/>
      <c r="C539" s="177"/>
      <c r="D539" s="177"/>
      <c r="E539" s="177"/>
      <c r="F539" s="177"/>
      <c r="G539" s="177"/>
      <c r="H539" s="177"/>
      <c r="I539" s="177"/>
      <c r="J539" s="177"/>
      <c r="K539" s="190"/>
      <c r="L539" s="190"/>
      <c r="M539" s="190"/>
      <c r="N539" s="190"/>
      <c r="O539" s="190"/>
      <c r="P539" s="190"/>
      <c r="Q539" s="181"/>
    </row>
    <row r="540" spans="1:18" ht="15" customHeight="1" thickBot="1">
      <c r="B540" s="178"/>
      <c r="C540" s="178"/>
      <c r="D540" s="178"/>
      <c r="E540" s="178"/>
      <c r="F540" s="178"/>
      <c r="G540" s="178"/>
      <c r="H540" s="178"/>
      <c r="I540" s="178"/>
      <c r="J540" s="178"/>
      <c r="K540" s="191"/>
      <c r="L540" s="191"/>
      <c r="M540" s="191"/>
      <c r="N540" s="191"/>
      <c r="O540" s="191"/>
      <c r="P540" s="191"/>
      <c r="Q540" s="182"/>
    </row>
    <row r="541" spans="1:18" ht="49.95" customHeight="1">
      <c r="B541" s="85"/>
      <c r="C541" s="85"/>
      <c r="D541" s="85"/>
      <c r="E541" s="85"/>
      <c r="F541" s="85"/>
      <c r="G541" s="85"/>
      <c r="H541" s="85"/>
      <c r="I541" s="85"/>
      <c r="J541" s="85"/>
      <c r="K541" s="86"/>
      <c r="L541" s="86"/>
      <c r="M541" s="86"/>
      <c r="N541" s="86"/>
      <c r="O541" s="86"/>
      <c r="P541" s="86"/>
      <c r="Q541" s="86"/>
    </row>
    <row r="542" spans="1:18" ht="19.95" customHeight="1">
      <c r="A542" s="183" t="s">
        <v>0</v>
      </c>
      <c r="B542" s="183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</row>
    <row r="543" spans="1:18" ht="19.95" customHeight="1">
      <c r="A543" s="183"/>
      <c r="B543" s="183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</row>
    <row r="544" spans="1:18" ht="19.95" customHeight="1">
      <c r="A544" s="183"/>
      <c r="B544" s="183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</row>
    <row r="545" spans="1:18" ht="30" customHeight="1">
      <c r="B545" s="184" t="str">
        <f>týden!G5</f>
        <v>Pomazánkové máslo se zeleninou, pečivo, káva s mlékem nebo čaj (1,3,7)</v>
      </c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  <c r="P545" s="184"/>
      <c r="Q545" s="184"/>
    </row>
    <row r="546" spans="1:18" ht="30" customHeight="1"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  <c r="P546" s="184"/>
      <c r="Q546" s="184"/>
    </row>
    <row r="547" spans="1:18" ht="30" customHeight="1"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  <c r="P547" s="184"/>
      <c r="Q547" s="184"/>
    </row>
    <row r="548" spans="1:18" ht="30" customHeight="1"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  <c r="P548" s="184"/>
      <c r="Q548" s="184"/>
    </row>
    <row r="549" spans="1:18" ht="30" customHeight="1"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  <c r="P549" s="184"/>
      <c r="Q549" s="184"/>
    </row>
    <row r="550" spans="1:18" ht="30" customHeight="1"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  <c r="P550" s="184"/>
      <c r="Q550" s="184"/>
    </row>
    <row r="551" spans="1:18" ht="19.95" customHeight="1">
      <c r="A551" s="183" t="s">
        <v>4</v>
      </c>
      <c r="B551" s="183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</row>
    <row r="552" spans="1:18" ht="19.95" customHeight="1">
      <c r="A552" s="183"/>
      <c r="B552" s="183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</row>
    <row r="553" spans="1:18" ht="19.95" customHeight="1">
      <c r="A553" s="183"/>
      <c r="B553" s="183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</row>
    <row r="554" spans="1:18" ht="25.2" customHeight="1">
      <c r="B554" s="185" t="str">
        <f>týden!G6</f>
        <v>Termix (7)</v>
      </c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</row>
    <row r="555" spans="1:18" ht="25.2" customHeight="1"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</row>
    <row r="556" spans="1:18" ht="25.2" customHeight="1"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</row>
    <row r="557" spans="1:18" ht="25.2" customHeight="1"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</row>
    <row r="558" spans="1:18" ht="25.2" customHeight="1"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</row>
    <row r="559" spans="1:18" ht="19.95" customHeight="1">
      <c r="A559" s="183" t="s">
        <v>27</v>
      </c>
      <c r="B559" s="183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</row>
    <row r="560" spans="1:18" ht="19.95" customHeight="1">
      <c r="A560" s="183"/>
      <c r="B560" s="183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</row>
    <row r="561" spans="1:18" ht="19.95" customHeight="1">
      <c r="A561" s="183"/>
      <c r="B561" s="183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</row>
    <row r="562" spans="1:18" ht="30" customHeight="1">
      <c r="B562" s="185" t="str">
        <f>týden!G7</f>
        <v>Frankfurtská polévka s uzeninou  (1,9)</v>
      </c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</row>
    <row r="563" spans="1:18" ht="30" customHeight="1"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</row>
    <row r="564" spans="1:18" ht="30" customHeight="1"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</row>
    <row r="565" spans="1:18" ht="30" customHeight="1"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</row>
    <row r="566" spans="1:18" ht="30" customHeight="1"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</row>
    <row r="567" spans="1:18" ht="30" customHeight="1"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</row>
    <row r="568" spans="1:18" ht="30" customHeight="1"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</row>
    <row r="569" spans="1:18" ht="30" customHeight="1">
      <c r="B569" s="185" t="str">
        <f>týden!G8</f>
        <v>Omáčka z drcených rajčat se zeleninou a mletým kuřecím masem, těstoviny, strouhaný sýr (1,3,7,9)</v>
      </c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</row>
    <row r="570" spans="1:18" ht="30" customHeight="1"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</row>
    <row r="571" spans="1:18" ht="30" customHeight="1"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</row>
    <row r="572" spans="1:18" ht="30" customHeight="1"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</row>
    <row r="573" spans="1:18" ht="30" customHeight="1"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</row>
    <row r="574" spans="1:18" ht="30" customHeight="1"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</row>
    <row r="575" spans="1:18" ht="30" customHeight="1"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</row>
    <row r="576" spans="1:18" ht="30" customHeight="1"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</row>
    <row r="577" spans="1:18" ht="30" customHeight="1"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</row>
    <row r="578" spans="1:18" ht="30" customHeight="1"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</row>
    <row r="579" spans="1:18" ht="19.95" customHeight="1">
      <c r="A579" s="183" t="s">
        <v>28</v>
      </c>
      <c r="B579" s="183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</row>
    <row r="580" spans="1:18" ht="19.95" customHeight="1">
      <c r="A580" s="183"/>
      <c r="B580" s="183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</row>
    <row r="581" spans="1:18" ht="19.95" customHeight="1">
      <c r="A581" s="183"/>
      <c r="B581" s="183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</row>
    <row r="582" spans="1:18" ht="30" customHeight="1">
      <c r="B582" s="185" t="str">
        <f>týden!G9</f>
        <v>Rybí placičky s jarní cibulkou a kurkumou, petrželkové brambory  (1,3,4,7)</v>
      </c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</row>
    <row r="583" spans="1:18" ht="30" customHeight="1"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</row>
    <row r="584" spans="1:18" ht="30" customHeight="1"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</row>
    <row r="585" spans="1:18" ht="30" customHeight="1"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</row>
    <row r="586" spans="1:18" ht="30" customHeight="1"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</row>
    <row r="587" spans="1:18" ht="30" customHeight="1"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</row>
    <row r="588" spans="1:18" ht="30" customHeight="1"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</row>
    <row r="589" spans="1:18" ht="30" customHeight="1"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</row>
    <row r="590" spans="1:18" ht="30" customHeight="1"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</row>
    <row r="591" spans="1:18" ht="30" customHeight="1"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</row>
    <row r="592" spans="1:18" ht="30" customHeight="1">
      <c r="B592" s="185" t="str">
        <f>týden!G10</f>
        <v>Okurkový salát (9)</v>
      </c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</row>
    <row r="593" spans="1:18" ht="30" customHeight="1"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</row>
    <row r="594" spans="1:18" ht="30" customHeight="1"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</row>
    <row r="595" spans="1:18" ht="30" customHeight="1"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</row>
    <row r="596" spans="1:18" ht="19.95" customHeight="1">
      <c r="A596" s="183" t="s">
        <v>4</v>
      </c>
      <c r="B596" s="183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</row>
    <row r="597" spans="1:18" ht="19.95" customHeight="1">
      <c r="A597" s="183"/>
      <c r="B597" s="183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</row>
    <row r="598" spans="1:18" ht="19.95" customHeight="1">
      <c r="A598" s="183"/>
      <c r="B598" s="183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</row>
    <row r="599" spans="1:18" ht="30" customHeight="1">
      <c r="B599" s="185" t="str">
        <f>týden!G11</f>
        <v>Třená bábovka (1,3,7)</v>
      </c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</row>
    <row r="600" spans="1:18" ht="30" customHeight="1"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</row>
    <row r="601" spans="1:18" ht="30" customHeight="1"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</row>
    <row r="602" spans="1:18" ht="30" customHeight="1"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</row>
    <row r="603" spans="1:18" ht="19.95" customHeight="1">
      <c r="A603" s="183" t="s">
        <v>5</v>
      </c>
      <c r="B603" s="183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</row>
    <row r="604" spans="1:18" ht="19.95" customHeight="1">
      <c r="A604" s="183"/>
      <c r="B604" s="183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</row>
    <row r="605" spans="1:18" ht="19.95" customHeight="1">
      <c r="A605" s="183"/>
      <c r="B605" s="183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</row>
    <row r="606" spans="1:18" ht="30" customHeight="1">
      <c r="B606" s="185" t="str">
        <f>týden!G12</f>
        <v>Vepřová tlačenka s cibulí a octem, chléb, pivo (1)</v>
      </c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</row>
    <row r="607" spans="1:18" ht="30" customHeight="1"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</row>
    <row r="608" spans="1:18" ht="30" customHeight="1"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</row>
    <row r="609" spans="1:18" ht="30" customHeight="1"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</row>
    <row r="610" spans="1:18" ht="30" customHeight="1"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</row>
    <row r="611" spans="1:18" ht="30" customHeight="1"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</row>
    <row r="612" spans="1:18" ht="30" customHeight="1"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</row>
    <row r="613" spans="1:18" ht="19.95" customHeight="1">
      <c r="A613" s="183" t="s">
        <v>31</v>
      </c>
      <c r="B613" s="183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</row>
    <row r="614" spans="1:18" ht="19.95" customHeight="1">
      <c r="A614" s="183"/>
      <c r="B614" s="183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</row>
    <row r="615" spans="1:18" ht="19.95" customHeight="1">
      <c r="A615" s="183"/>
      <c r="B615" s="183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</row>
    <row r="616" spans="1:18" ht="30" customHeight="1">
      <c r="B616" s="186" t="str">
        <f>týden!G13</f>
        <v>Tmavé pečivo, plátkový sýr, jablko (1,7)</v>
      </c>
      <c r="C616" s="186"/>
      <c r="D616" s="186"/>
      <c r="E616" s="186"/>
      <c r="F616" s="186"/>
      <c r="G616" s="186"/>
      <c r="H616" s="186"/>
      <c r="I616" s="186"/>
      <c r="J616" s="186"/>
      <c r="K616" s="186"/>
      <c r="L616" s="186"/>
      <c r="M616" s="186"/>
      <c r="N616" s="186"/>
      <c r="O616" s="186"/>
      <c r="P616" s="186"/>
      <c r="Q616" s="186"/>
    </row>
    <row r="617" spans="1:18" ht="30" customHeight="1">
      <c r="B617" s="186"/>
      <c r="C617" s="186"/>
      <c r="D617" s="186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</row>
    <row r="618" spans="1:18" ht="30" customHeight="1">
      <c r="B618" s="186"/>
      <c r="C618" s="186"/>
      <c r="D618" s="186"/>
      <c r="E618" s="186"/>
      <c r="F618" s="186"/>
      <c r="G618" s="186"/>
      <c r="H618" s="186"/>
      <c r="I618" s="186"/>
      <c r="J618" s="186"/>
      <c r="K618" s="186"/>
      <c r="L618" s="186"/>
      <c r="M618" s="186"/>
      <c r="N618" s="186"/>
      <c r="O618" s="186"/>
      <c r="P618" s="186"/>
      <c r="Q618" s="186"/>
    </row>
    <row r="619" spans="1:18" ht="30" customHeight="1">
      <c r="B619" s="186"/>
      <c r="C619" s="186"/>
      <c r="D619" s="186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</row>
    <row r="620" spans="1:18" ht="30" customHeight="1">
      <c r="B620" s="186"/>
      <c r="C620" s="186"/>
      <c r="D620" s="186"/>
      <c r="E620" s="186"/>
      <c r="F620" s="186"/>
      <c r="G620" s="186"/>
      <c r="H620" s="186"/>
      <c r="I620" s="186"/>
      <c r="J620" s="186"/>
      <c r="K620" s="186"/>
      <c r="L620" s="186"/>
      <c r="M620" s="186"/>
      <c r="N620" s="186"/>
      <c r="O620" s="186"/>
      <c r="P620" s="186"/>
      <c r="Q620" s="186"/>
    </row>
    <row r="621" spans="1:18" ht="30" customHeight="1">
      <c r="B621" s="186"/>
      <c r="C621" s="186"/>
      <c r="D621" s="186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</row>
    <row r="622" spans="1:18" ht="30" customHeight="1" thickBot="1">
      <c r="B622" s="187"/>
      <c r="C622" s="187"/>
      <c r="D622" s="187"/>
      <c r="E622" s="187"/>
      <c r="F622" s="187"/>
      <c r="G622" s="187"/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</row>
    <row r="623" spans="1:18" ht="15" customHeight="1">
      <c r="M623" s="188" t="s">
        <v>29</v>
      </c>
      <c r="N623" s="188"/>
      <c r="O623" s="188"/>
      <c r="P623" s="188"/>
      <c r="Q623" s="188"/>
      <c r="R623" s="188"/>
    </row>
    <row r="624" spans="1:18" ht="15" customHeight="1">
      <c r="M624" s="188"/>
      <c r="N624" s="188"/>
      <c r="O624" s="188"/>
      <c r="P624" s="188"/>
      <c r="Q624" s="188"/>
      <c r="R624" s="188"/>
    </row>
    <row r="625" spans="2:18" ht="15" customHeight="1">
      <c r="M625" s="188"/>
      <c r="N625" s="188"/>
      <c r="O625" s="188"/>
      <c r="P625" s="188"/>
      <c r="Q625" s="188"/>
      <c r="R625" s="188"/>
    </row>
    <row r="626" spans="2:18" ht="15" customHeight="1">
      <c r="M626" s="188"/>
      <c r="N626" s="188"/>
      <c r="O626" s="188"/>
      <c r="P626" s="188"/>
      <c r="Q626" s="188"/>
      <c r="R626" s="188"/>
    </row>
    <row r="627" spans="2:18" ht="15" customHeight="1">
      <c r="M627" s="188"/>
      <c r="N627" s="188"/>
      <c r="O627" s="188"/>
      <c r="P627" s="188"/>
      <c r="Q627" s="188"/>
      <c r="R627" s="188"/>
    </row>
    <row r="628" spans="2:18" ht="15" customHeight="1">
      <c r="M628" s="188"/>
      <c r="N628" s="188"/>
      <c r="O628" s="188"/>
      <c r="P628" s="188"/>
      <c r="Q628" s="188"/>
      <c r="R628" s="188"/>
    </row>
    <row r="629" spans="2:18" ht="15" customHeight="1">
      <c r="M629" s="188"/>
      <c r="N629" s="188"/>
      <c r="O629" s="188"/>
      <c r="P629" s="188"/>
      <c r="Q629" s="188"/>
      <c r="R629" s="188"/>
    </row>
    <row r="630" spans="2:18" ht="15" customHeight="1">
      <c r="M630" s="189" t="s">
        <v>30</v>
      </c>
      <c r="N630" s="189"/>
      <c r="O630" s="189"/>
      <c r="P630" s="189"/>
      <c r="Q630" s="189"/>
      <c r="R630" s="189"/>
    </row>
    <row r="631" spans="2:18" ht="15" customHeight="1">
      <c r="M631" s="189"/>
      <c r="N631" s="189"/>
      <c r="O631" s="189"/>
      <c r="P631" s="189"/>
      <c r="Q631" s="189"/>
      <c r="R631" s="189"/>
    </row>
    <row r="632" spans="2:18" ht="15" customHeight="1">
      <c r="M632" s="189"/>
      <c r="N632" s="189"/>
      <c r="O632" s="189"/>
      <c r="P632" s="189"/>
      <c r="Q632" s="189"/>
      <c r="R632" s="189"/>
    </row>
    <row r="633" spans="2:18" ht="15" customHeight="1">
      <c r="M633" s="189"/>
      <c r="N633" s="189"/>
      <c r="O633" s="189"/>
      <c r="P633" s="189"/>
      <c r="Q633" s="189"/>
      <c r="R633" s="189"/>
    </row>
    <row r="634" spans="2:18" ht="15" customHeight="1">
      <c r="M634" s="189"/>
      <c r="N634" s="189"/>
      <c r="O634" s="189"/>
      <c r="P634" s="189"/>
      <c r="Q634" s="189"/>
      <c r="R634" s="189"/>
    </row>
    <row r="637" spans="2:18" ht="256.2" customHeight="1"/>
    <row r="638" spans="2:18" ht="15" customHeight="1">
      <c r="B638" s="192" t="s">
        <v>26</v>
      </c>
      <c r="C638" s="192"/>
      <c r="D638" s="192"/>
      <c r="E638" s="192"/>
      <c r="F638" s="192"/>
      <c r="G638" s="192"/>
      <c r="H638" s="192"/>
      <c r="I638" s="192"/>
      <c r="J638" s="192"/>
      <c r="K638" s="194" t="str">
        <f>týden!H3</f>
        <v>Neděle</v>
      </c>
      <c r="L638" s="194"/>
      <c r="M638" s="194"/>
      <c r="N638" s="194"/>
      <c r="O638" s="194"/>
      <c r="P638" s="194"/>
      <c r="Q638" s="196" t="str">
        <f>týden!H4</f>
        <v>27. dubna</v>
      </c>
    </row>
    <row r="639" spans="2:18" ht="15" customHeight="1">
      <c r="B639" s="192"/>
      <c r="C639" s="192"/>
      <c r="D639" s="192"/>
      <c r="E639" s="192"/>
      <c r="F639" s="192"/>
      <c r="G639" s="192"/>
      <c r="H639" s="192"/>
      <c r="I639" s="192"/>
      <c r="J639" s="192"/>
      <c r="K639" s="194"/>
      <c r="L639" s="194"/>
      <c r="M639" s="194"/>
      <c r="N639" s="194"/>
      <c r="O639" s="194"/>
      <c r="P639" s="194"/>
      <c r="Q639" s="196"/>
    </row>
    <row r="640" spans="2:18" ht="15" customHeight="1">
      <c r="B640" s="192"/>
      <c r="C640" s="192"/>
      <c r="D640" s="192"/>
      <c r="E640" s="192"/>
      <c r="F640" s="192"/>
      <c r="G640" s="192"/>
      <c r="H640" s="192"/>
      <c r="I640" s="192"/>
      <c r="J640" s="192"/>
      <c r="K640" s="194"/>
      <c r="L640" s="194"/>
      <c r="M640" s="194"/>
      <c r="N640" s="194"/>
      <c r="O640" s="194"/>
      <c r="P640" s="194"/>
      <c r="Q640" s="196"/>
    </row>
    <row r="641" spans="1:18" ht="15" customHeight="1">
      <c r="B641" s="192"/>
      <c r="C641" s="192"/>
      <c r="D641" s="192"/>
      <c r="E641" s="192"/>
      <c r="F641" s="192"/>
      <c r="G641" s="192"/>
      <c r="H641" s="192"/>
      <c r="I641" s="192"/>
      <c r="J641" s="192"/>
      <c r="K641" s="194"/>
      <c r="L641" s="194"/>
      <c r="M641" s="194"/>
      <c r="N641" s="194"/>
      <c r="O641" s="194"/>
      <c r="P641" s="194"/>
      <c r="Q641" s="196"/>
    </row>
    <row r="642" spans="1:18" ht="15" customHeight="1" thickBot="1">
      <c r="B642" s="193"/>
      <c r="C642" s="193"/>
      <c r="D642" s="193"/>
      <c r="E642" s="193"/>
      <c r="F642" s="193"/>
      <c r="G642" s="193"/>
      <c r="H642" s="193"/>
      <c r="I642" s="193"/>
      <c r="J642" s="193"/>
      <c r="K642" s="195"/>
      <c r="L642" s="195"/>
      <c r="M642" s="195"/>
      <c r="N642" s="195"/>
      <c r="O642" s="195"/>
      <c r="P642" s="195"/>
      <c r="Q642" s="197"/>
    </row>
    <row r="643" spans="1:18" ht="54" customHeight="1">
      <c r="B643" s="87"/>
      <c r="C643" s="87"/>
      <c r="D643" s="85"/>
      <c r="E643" s="85"/>
      <c r="F643" s="85"/>
      <c r="G643" s="85"/>
      <c r="H643" s="87"/>
      <c r="I643" s="87"/>
      <c r="J643" s="85"/>
      <c r="K643" s="86"/>
      <c r="L643" s="86"/>
      <c r="M643" s="86"/>
      <c r="N643" s="86"/>
      <c r="O643" s="86"/>
      <c r="P643" s="86"/>
      <c r="Q643" s="88"/>
    </row>
    <row r="644" spans="1:18" ht="19.95" customHeight="1">
      <c r="A644" s="183" t="s">
        <v>0</v>
      </c>
      <c r="B644" s="183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</row>
    <row r="645" spans="1:18" ht="19.95" customHeight="1">
      <c r="A645" s="183"/>
      <c r="B645" s="183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</row>
    <row r="646" spans="1:18" ht="19.95" customHeight="1">
      <c r="A646" s="183"/>
      <c r="B646" s="183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</row>
    <row r="647" spans="1:18" ht="30" customHeight="1">
      <c r="B647" s="185" t="str">
        <f>týden!H5</f>
        <v>Koláče s povidlovou náplní, kakaový nápoj nebo čaj (1,3,7)</v>
      </c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</row>
    <row r="648" spans="1:18" ht="30" customHeight="1"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</row>
    <row r="649" spans="1:18" ht="30" customHeight="1"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</row>
    <row r="650" spans="1:18" ht="30" customHeight="1"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</row>
    <row r="651" spans="1:18" ht="30" customHeight="1"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</row>
    <row r="652" spans="1:18" ht="30" customHeight="1"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</row>
    <row r="653" spans="1:18" ht="19.95" customHeight="1">
      <c r="A653" s="183" t="s">
        <v>4</v>
      </c>
      <c r="B653" s="183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</row>
    <row r="654" spans="1:18" ht="19.95" customHeight="1">
      <c r="A654" s="183"/>
      <c r="B654" s="183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</row>
    <row r="655" spans="1:18" ht="19.95" customHeight="1">
      <c r="A655" s="183"/>
      <c r="B655" s="183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</row>
    <row r="656" spans="1:18" ht="25.2" customHeight="1">
      <c r="B656" s="185" t="str">
        <f>týden!H6</f>
        <v>Ovocný jogurt (7)</v>
      </c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</row>
    <row r="657" spans="1:18" ht="25.2" customHeight="1"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</row>
    <row r="658" spans="1:18" ht="25.2" customHeight="1"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</row>
    <row r="659" spans="1:18" ht="25.2" customHeight="1"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</row>
    <row r="660" spans="1:18" ht="25.2" customHeight="1"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</row>
    <row r="661" spans="1:18" ht="19.95" customHeight="1">
      <c r="A661" s="183" t="s">
        <v>27</v>
      </c>
      <c r="B661" s="183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</row>
    <row r="662" spans="1:18" ht="19.95" customHeight="1">
      <c r="A662" s="183"/>
      <c r="B662" s="183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</row>
    <row r="663" spans="1:18" ht="19.95" customHeight="1">
      <c r="A663" s="183"/>
      <c r="B663" s="183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</row>
    <row r="664" spans="1:18" ht="30" customHeight="1">
      <c r="B664" s="185" t="str">
        <f>týden!H7</f>
        <v>Drůbeží vývar se zeleninou a vlasovými nudlemi (1,3,7,9)</v>
      </c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</row>
    <row r="665" spans="1:18" ht="30" customHeight="1"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</row>
    <row r="666" spans="1:18" ht="30" customHeight="1"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</row>
    <row r="667" spans="1:18" ht="30" customHeight="1"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</row>
    <row r="668" spans="1:18" ht="30" customHeight="1"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</row>
    <row r="669" spans="1:18" ht="30" customHeight="1"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</row>
    <row r="670" spans="1:18" ht="30" customHeight="1"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</row>
    <row r="671" spans="1:18" ht="30" customHeight="1">
      <c r="B671" s="185" t="str">
        <f>týden!H8</f>
        <v>Hovězí plec pečená na černém pivu a kořenové zelenině, šťouchané brambory s jarní cibulkou (1,3,9)</v>
      </c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</row>
    <row r="672" spans="1:18" ht="30" customHeight="1"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</row>
    <row r="673" spans="1:18" ht="30" customHeight="1"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</row>
    <row r="674" spans="1:18" ht="30" customHeight="1"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</row>
    <row r="675" spans="1:18" ht="30" customHeight="1"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</row>
    <row r="676" spans="1:18" ht="30" customHeight="1"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</row>
    <row r="677" spans="1:18" ht="30" customHeight="1"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</row>
    <row r="678" spans="1:18" ht="30" customHeight="1"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</row>
    <row r="679" spans="1:18" ht="30" customHeight="1"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</row>
    <row r="680" spans="1:18" ht="30" customHeight="1"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</row>
    <row r="681" spans="1:18" ht="19.95" customHeight="1">
      <c r="A681" s="183" t="s">
        <v>28</v>
      </c>
      <c r="B681" s="183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</row>
    <row r="682" spans="1:18" ht="19.95" customHeight="1">
      <c r="A682" s="183"/>
      <c r="B682" s="183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</row>
    <row r="683" spans="1:18" ht="19.95" customHeight="1">
      <c r="A683" s="183"/>
      <c r="B683" s="183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</row>
    <row r="684" spans="1:18" ht="30" customHeight="1">
      <c r="B684" s="185" t="str">
        <f>týden!H9</f>
        <v>Variace listových salátů s krájenou zeleninou, bylinkovým přelivem a kuřecím masem (1,3,7,9)</v>
      </c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</row>
    <row r="685" spans="1:18" ht="30" customHeight="1"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</row>
    <row r="686" spans="1:18" ht="30" customHeight="1"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</row>
    <row r="687" spans="1:18" ht="30" customHeight="1"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</row>
    <row r="688" spans="1:18" ht="30" customHeight="1"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</row>
    <row r="689" spans="1:18" ht="30" customHeight="1"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</row>
    <row r="690" spans="1:18" ht="30" customHeight="1"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</row>
    <row r="691" spans="1:18" ht="30" customHeight="1"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</row>
    <row r="692" spans="1:18" ht="30" customHeight="1"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</row>
    <row r="693" spans="1:18" ht="30" customHeight="1"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</row>
    <row r="694" spans="1:18" ht="30" customHeight="1">
      <c r="B694" s="185" t="str">
        <f>týden!H10</f>
        <v>Ovocný kompot</v>
      </c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</row>
    <row r="695" spans="1:18" ht="30" customHeight="1"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</row>
    <row r="696" spans="1:18" ht="30" customHeight="1"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</row>
    <row r="697" spans="1:18" ht="30" customHeight="1"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</row>
    <row r="698" spans="1:18" ht="19.95" customHeight="1">
      <c r="A698" s="183" t="s">
        <v>4</v>
      </c>
      <c r="B698" s="183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</row>
    <row r="699" spans="1:18" ht="19.95" customHeight="1">
      <c r="A699" s="183"/>
      <c r="B699" s="183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</row>
    <row r="700" spans="1:18" ht="19.95" customHeight="1">
      <c r="A700" s="183"/>
      <c r="B700" s="183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</row>
    <row r="701" spans="1:18" ht="30" customHeight="1">
      <c r="B701" s="185" t="str">
        <f>týden!H11</f>
        <v>Zákusek (1,3,7,8)</v>
      </c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</row>
    <row r="702" spans="1:18" ht="30" customHeight="1"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</row>
    <row r="703" spans="1:18" ht="30" customHeight="1"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</row>
    <row r="704" spans="1:18" ht="30" customHeight="1"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</row>
    <row r="705" spans="1:18" ht="19.95" customHeight="1">
      <c r="A705" s="183" t="s">
        <v>5</v>
      </c>
      <c r="B705" s="183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</row>
    <row r="706" spans="1:18" ht="19.95" customHeight="1">
      <c r="A706" s="183"/>
      <c r="B706" s="183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</row>
    <row r="707" spans="1:18" ht="19.95" customHeight="1">
      <c r="A707" s="183"/>
      <c r="B707" s="183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</row>
    <row r="708" spans="1:18" ht="30" customHeight="1">
      <c r="B708" s="185" t="str">
        <f>týden!H12</f>
        <v>Obložený talířek se šlehanou nivou, pečivo, káva s mlékem nebo čaj (1,3,7)</v>
      </c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</row>
    <row r="709" spans="1:18" ht="30" customHeight="1"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</row>
    <row r="710" spans="1:18" ht="30" customHeight="1"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</row>
    <row r="711" spans="1:18" ht="30" customHeight="1"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</row>
    <row r="712" spans="1:18" ht="30" customHeight="1"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</row>
    <row r="713" spans="1:18" ht="30" customHeight="1"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</row>
    <row r="714" spans="1:18" ht="30" customHeight="1"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</row>
    <row r="715" spans="1:18" ht="19.95" customHeight="1">
      <c r="A715" s="183" t="s">
        <v>31</v>
      </c>
      <c r="B715" s="183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</row>
    <row r="716" spans="1:18" ht="19.95" customHeight="1">
      <c r="A716" s="183"/>
      <c r="B716" s="183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</row>
    <row r="717" spans="1:18" ht="19.95" customHeight="1">
      <c r="A717" s="183"/>
      <c r="B717" s="183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</row>
    <row r="718" spans="1:18" ht="30" customHeight="1">
      <c r="B718" s="186" t="str">
        <f>týden!H13</f>
        <v>Pažitková pomazánka, tmavé pečivo (1,3,7)</v>
      </c>
      <c r="C718" s="186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</row>
    <row r="719" spans="1:18" ht="30" customHeight="1">
      <c r="B719" s="186"/>
      <c r="C719" s="186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</row>
    <row r="720" spans="1:18" ht="30" customHeight="1">
      <c r="B720" s="186"/>
      <c r="C720" s="186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</row>
    <row r="721" spans="2:18" ht="30" customHeight="1">
      <c r="B721" s="186"/>
      <c r="C721" s="186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</row>
    <row r="722" spans="2:18" ht="30" customHeight="1">
      <c r="B722" s="186"/>
      <c r="C722" s="186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</row>
    <row r="723" spans="2:18" ht="30" customHeight="1">
      <c r="B723" s="186"/>
      <c r="C723" s="186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</row>
    <row r="724" spans="2:18" ht="30" customHeight="1" thickBot="1">
      <c r="B724" s="187"/>
      <c r="C724" s="187"/>
      <c r="D724" s="187"/>
      <c r="E724" s="187"/>
      <c r="F724" s="187"/>
      <c r="G724" s="187"/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</row>
    <row r="725" spans="2:18" ht="15" customHeight="1">
      <c r="M725" s="188" t="s">
        <v>29</v>
      </c>
      <c r="N725" s="188"/>
      <c r="O725" s="188"/>
      <c r="P725" s="188"/>
      <c r="Q725" s="188"/>
      <c r="R725" s="188"/>
    </row>
    <row r="726" spans="2:18" ht="15" customHeight="1">
      <c r="M726" s="188"/>
      <c r="N726" s="188"/>
      <c r="O726" s="188"/>
      <c r="P726" s="188"/>
      <c r="Q726" s="188"/>
      <c r="R726" s="188"/>
    </row>
    <row r="727" spans="2:18" ht="15" customHeight="1">
      <c r="M727" s="188"/>
      <c r="N727" s="188"/>
      <c r="O727" s="188"/>
      <c r="P727" s="188"/>
      <c r="Q727" s="188"/>
      <c r="R727" s="188"/>
    </row>
    <row r="728" spans="2:18" ht="15" customHeight="1">
      <c r="M728" s="188"/>
      <c r="N728" s="188"/>
      <c r="O728" s="188"/>
      <c r="P728" s="188"/>
      <c r="Q728" s="188"/>
      <c r="R728" s="188"/>
    </row>
    <row r="729" spans="2:18" ht="15" customHeight="1">
      <c r="M729" s="188"/>
      <c r="N729" s="188"/>
      <c r="O729" s="188"/>
      <c r="P729" s="188"/>
      <c r="Q729" s="188"/>
      <c r="R729" s="188"/>
    </row>
    <row r="730" spans="2:18" ht="15" customHeight="1">
      <c r="M730" s="188"/>
      <c r="N730" s="188"/>
      <c r="O730" s="188"/>
      <c r="P730" s="188"/>
      <c r="Q730" s="188"/>
      <c r="R730" s="188"/>
    </row>
    <row r="731" spans="2:18" ht="15" customHeight="1">
      <c r="M731" s="188"/>
      <c r="N731" s="188"/>
      <c r="O731" s="188"/>
      <c r="P731" s="188"/>
      <c r="Q731" s="188"/>
      <c r="R731" s="188"/>
    </row>
    <row r="732" spans="2:18" ht="15" customHeight="1">
      <c r="M732" s="189" t="s">
        <v>30</v>
      </c>
      <c r="N732" s="189"/>
      <c r="O732" s="189"/>
      <c r="P732" s="189"/>
      <c r="Q732" s="189"/>
      <c r="R732" s="189"/>
    </row>
    <row r="733" spans="2:18" ht="15" customHeight="1">
      <c r="M733" s="189"/>
      <c r="N733" s="189"/>
      <c r="O733" s="189"/>
      <c r="P733" s="189"/>
      <c r="Q733" s="189"/>
      <c r="R733" s="189"/>
    </row>
    <row r="734" spans="2:18" ht="15" customHeight="1">
      <c r="M734" s="189"/>
      <c r="N734" s="189"/>
      <c r="O734" s="189"/>
      <c r="P734" s="189"/>
      <c r="Q734" s="189"/>
      <c r="R734" s="189"/>
    </row>
    <row r="735" spans="2:18" ht="15" customHeight="1">
      <c r="M735" s="189"/>
      <c r="N735" s="189"/>
      <c r="O735" s="189"/>
      <c r="P735" s="189"/>
      <c r="Q735" s="189"/>
      <c r="R735" s="189"/>
    </row>
    <row r="736" spans="2:18" ht="15" customHeight="1">
      <c r="M736" s="189"/>
      <c r="N736" s="189"/>
      <c r="O736" s="189"/>
      <c r="P736" s="189"/>
      <c r="Q736" s="189"/>
      <c r="R736" s="189"/>
    </row>
    <row r="740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</sheetData>
  <mergeCells count="147">
    <mergeCell ref="B718:Q724"/>
    <mergeCell ref="M725:R731"/>
    <mergeCell ref="M732:R736"/>
    <mergeCell ref="B694:Q697"/>
    <mergeCell ref="A698:R700"/>
    <mergeCell ref="B701:Q704"/>
    <mergeCell ref="A705:R707"/>
    <mergeCell ref="B708:Q714"/>
    <mergeCell ref="A715:R717"/>
    <mergeCell ref="B656:Q660"/>
    <mergeCell ref="A661:R663"/>
    <mergeCell ref="B664:Q670"/>
    <mergeCell ref="B671:Q680"/>
    <mergeCell ref="A681:R683"/>
    <mergeCell ref="B684:Q693"/>
    <mergeCell ref="B638:J642"/>
    <mergeCell ref="K638:P642"/>
    <mergeCell ref="Q638:Q642"/>
    <mergeCell ref="A644:R646"/>
    <mergeCell ref="B647:Q652"/>
    <mergeCell ref="A653:R655"/>
    <mergeCell ref="A603:R605"/>
    <mergeCell ref="B606:Q612"/>
    <mergeCell ref="A613:R615"/>
    <mergeCell ref="B616:Q622"/>
    <mergeCell ref="M623:R629"/>
    <mergeCell ref="M630:R634"/>
    <mergeCell ref="B569:Q578"/>
    <mergeCell ref="A579:R581"/>
    <mergeCell ref="B582:Q591"/>
    <mergeCell ref="B592:Q595"/>
    <mergeCell ref="A596:R598"/>
    <mergeCell ref="B599:Q602"/>
    <mergeCell ref="A542:R544"/>
    <mergeCell ref="B545:Q550"/>
    <mergeCell ref="A551:R553"/>
    <mergeCell ref="B554:Q558"/>
    <mergeCell ref="A559:R561"/>
    <mergeCell ref="B562:Q568"/>
    <mergeCell ref="B512:Q518"/>
    <mergeCell ref="M519:R525"/>
    <mergeCell ref="M526:R530"/>
    <mergeCell ref="B536:J540"/>
    <mergeCell ref="K536:P540"/>
    <mergeCell ref="Q536:Q540"/>
    <mergeCell ref="B488:Q491"/>
    <mergeCell ref="A492:R494"/>
    <mergeCell ref="B495:Q498"/>
    <mergeCell ref="A499:R501"/>
    <mergeCell ref="B502:Q508"/>
    <mergeCell ref="A509:R511"/>
    <mergeCell ref="B450:Q454"/>
    <mergeCell ref="A455:R457"/>
    <mergeCell ref="B458:Q464"/>
    <mergeCell ref="B465:Q474"/>
    <mergeCell ref="A475:R477"/>
    <mergeCell ref="B478:Q487"/>
    <mergeCell ref="B432:J436"/>
    <mergeCell ref="K432:P436"/>
    <mergeCell ref="Q432:Q436"/>
    <mergeCell ref="A438:R440"/>
    <mergeCell ref="B441:Q446"/>
    <mergeCell ref="A447:R449"/>
    <mergeCell ref="A398:R400"/>
    <mergeCell ref="B401:Q407"/>
    <mergeCell ref="A408:R410"/>
    <mergeCell ref="B411:Q417"/>
    <mergeCell ref="M418:R424"/>
    <mergeCell ref="M425:R429"/>
    <mergeCell ref="B364:Q373"/>
    <mergeCell ref="A374:R376"/>
    <mergeCell ref="B377:Q386"/>
    <mergeCell ref="B387:Q390"/>
    <mergeCell ref="A391:R393"/>
    <mergeCell ref="B394:Q397"/>
    <mergeCell ref="A337:R339"/>
    <mergeCell ref="B340:Q345"/>
    <mergeCell ref="A346:R348"/>
    <mergeCell ref="B349:Q353"/>
    <mergeCell ref="A354:R356"/>
    <mergeCell ref="B357:Q363"/>
    <mergeCell ref="B310:Q316"/>
    <mergeCell ref="M317:R323"/>
    <mergeCell ref="M324:R328"/>
    <mergeCell ref="B331:J335"/>
    <mergeCell ref="K331:P335"/>
    <mergeCell ref="Q331:Q335"/>
    <mergeCell ref="B286:Q289"/>
    <mergeCell ref="A290:R292"/>
    <mergeCell ref="B293:Q296"/>
    <mergeCell ref="A297:R299"/>
    <mergeCell ref="B300:Q306"/>
    <mergeCell ref="A307:R309"/>
    <mergeCell ref="B248:Q252"/>
    <mergeCell ref="A253:R255"/>
    <mergeCell ref="B256:Q262"/>
    <mergeCell ref="B263:Q272"/>
    <mergeCell ref="A273:R275"/>
    <mergeCell ref="B276:Q285"/>
    <mergeCell ref="B230:J234"/>
    <mergeCell ref="K230:P234"/>
    <mergeCell ref="Q230:Q234"/>
    <mergeCell ref="A236:R238"/>
    <mergeCell ref="B239:Q244"/>
    <mergeCell ref="A245:R247"/>
    <mergeCell ref="A177:R179"/>
    <mergeCell ref="B180:Q186"/>
    <mergeCell ref="A187:R189"/>
    <mergeCell ref="B190:Q196"/>
    <mergeCell ref="M197:R203"/>
    <mergeCell ref="M204:R208"/>
    <mergeCell ref="B143:Q152"/>
    <mergeCell ref="A153:R155"/>
    <mergeCell ref="B156:Q165"/>
    <mergeCell ref="B166:Q169"/>
    <mergeCell ref="A170:R172"/>
    <mergeCell ref="B173:Q176"/>
    <mergeCell ref="A116:R118"/>
    <mergeCell ref="B119:Q124"/>
    <mergeCell ref="A125:R127"/>
    <mergeCell ref="B128:Q132"/>
    <mergeCell ref="A133:R135"/>
    <mergeCell ref="B136:Q142"/>
    <mergeCell ref="B89:Q95"/>
    <mergeCell ref="M96:R102"/>
    <mergeCell ref="M103:R107"/>
    <mergeCell ref="B110:J114"/>
    <mergeCell ref="K110:P114"/>
    <mergeCell ref="Q110:Q114"/>
    <mergeCell ref="A76:R78"/>
    <mergeCell ref="B79:Q85"/>
    <mergeCell ref="A86:R88"/>
    <mergeCell ref="B27:Q31"/>
    <mergeCell ref="A32:R34"/>
    <mergeCell ref="B35:Q41"/>
    <mergeCell ref="B42:Q51"/>
    <mergeCell ref="A52:R54"/>
    <mergeCell ref="B55:Q64"/>
    <mergeCell ref="B9:J13"/>
    <mergeCell ref="K9:P13"/>
    <mergeCell ref="Q9:Q13"/>
    <mergeCell ref="A15:R17"/>
    <mergeCell ref="B18:Q23"/>
    <mergeCell ref="A24:R26"/>
    <mergeCell ref="B65:Q68"/>
    <mergeCell ref="A69:R71"/>
    <mergeCell ref="B72:Q75"/>
  </mergeCells>
  <pageMargins left="3.937007874015748E-2" right="3.937007874015748E-2" top="0.19685039370078741" bottom="0.15748031496062992" header="0" footer="0"/>
  <pageSetup paperSize="9" scale="2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J142"/>
  <sheetViews>
    <sheetView zoomScaleNormal="100" workbookViewId="0">
      <selection activeCell="G8" sqref="G8"/>
    </sheetView>
  </sheetViews>
  <sheetFormatPr defaultColWidth="8.6640625" defaultRowHeight="14.4"/>
  <cols>
    <col min="1" max="1" width="12.33203125" style="2" customWidth="1"/>
    <col min="2" max="2" width="58.44140625" style="2" customWidth="1"/>
    <col min="3" max="8" width="7.6640625" style="2" customWidth="1"/>
    <col min="9" max="9" width="17.44140625" style="2" customWidth="1"/>
    <col min="10" max="10" width="63.109375" style="2" customWidth="1"/>
    <col min="11" max="255" width="8.6640625" style="2"/>
    <col min="256" max="256" width="17.33203125" style="2" customWidth="1"/>
    <col min="257" max="257" width="58.44140625" style="2" customWidth="1"/>
    <col min="258" max="258" width="11" style="2" customWidth="1"/>
    <col min="259" max="265" width="8.6640625" style="2"/>
    <col min="266" max="266" width="25.6640625" style="2" customWidth="1"/>
    <col min="267" max="511" width="8.6640625" style="2"/>
    <col min="512" max="512" width="17.33203125" style="2" customWidth="1"/>
    <col min="513" max="513" width="58.44140625" style="2" customWidth="1"/>
    <col min="514" max="514" width="11" style="2" customWidth="1"/>
    <col min="515" max="521" width="8.6640625" style="2"/>
    <col min="522" max="522" width="25.6640625" style="2" customWidth="1"/>
    <col min="523" max="767" width="8.6640625" style="2"/>
    <col min="768" max="768" width="17.33203125" style="2" customWidth="1"/>
    <col min="769" max="769" width="58.44140625" style="2" customWidth="1"/>
    <col min="770" max="770" width="11" style="2" customWidth="1"/>
    <col min="771" max="777" width="8.6640625" style="2"/>
    <col min="778" max="778" width="25.6640625" style="2" customWidth="1"/>
    <col min="779" max="1023" width="8.6640625" style="2"/>
    <col min="1024" max="1024" width="17.33203125" style="2" customWidth="1"/>
    <col min="1025" max="1025" width="58.44140625" style="2" customWidth="1"/>
    <col min="1026" max="1026" width="11" style="2" customWidth="1"/>
    <col min="1027" max="1033" width="8.6640625" style="2"/>
    <col min="1034" max="1034" width="25.6640625" style="2" customWidth="1"/>
    <col min="1035" max="1279" width="8.6640625" style="2"/>
    <col min="1280" max="1280" width="17.33203125" style="2" customWidth="1"/>
    <col min="1281" max="1281" width="58.44140625" style="2" customWidth="1"/>
    <col min="1282" max="1282" width="11" style="2" customWidth="1"/>
    <col min="1283" max="1289" width="8.6640625" style="2"/>
    <col min="1290" max="1290" width="25.6640625" style="2" customWidth="1"/>
    <col min="1291" max="1535" width="8.6640625" style="2"/>
    <col min="1536" max="1536" width="17.33203125" style="2" customWidth="1"/>
    <col min="1537" max="1537" width="58.44140625" style="2" customWidth="1"/>
    <col min="1538" max="1538" width="11" style="2" customWidth="1"/>
    <col min="1539" max="1545" width="8.6640625" style="2"/>
    <col min="1546" max="1546" width="25.6640625" style="2" customWidth="1"/>
    <col min="1547" max="1791" width="8.6640625" style="2"/>
    <col min="1792" max="1792" width="17.33203125" style="2" customWidth="1"/>
    <col min="1793" max="1793" width="58.44140625" style="2" customWidth="1"/>
    <col min="1794" max="1794" width="11" style="2" customWidth="1"/>
    <col min="1795" max="1801" width="8.6640625" style="2"/>
    <col min="1802" max="1802" width="25.6640625" style="2" customWidth="1"/>
    <col min="1803" max="2047" width="8.6640625" style="2"/>
    <col min="2048" max="2048" width="17.33203125" style="2" customWidth="1"/>
    <col min="2049" max="2049" width="58.44140625" style="2" customWidth="1"/>
    <col min="2050" max="2050" width="11" style="2" customWidth="1"/>
    <col min="2051" max="2057" width="8.6640625" style="2"/>
    <col min="2058" max="2058" width="25.6640625" style="2" customWidth="1"/>
    <col min="2059" max="2303" width="8.6640625" style="2"/>
    <col min="2304" max="2304" width="17.33203125" style="2" customWidth="1"/>
    <col min="2305" max="2305" width="58.44140625" style="2" customWidth="1"/>
    <col min="2306" max="2306" width="11" style="2" customWidth="1"/>
    <col min="2307" max="2313" width="8.6640625" style="2"/>
    <col min="2314" max="2314" width="25.6640625" style="2" customWidth="1"/>
    <col min="2315" max="2559" width="8.6640625" style="2"/>
    <col min="2560" max="2560" width="17.33203125" style="2" customWidth="1"/>
    <col min="2561" max="2561" width="58.44140625" style="2" customWidth="1"/>
    <col min="2562" max="2562" width="11" style="2" customWidth="1"/>
    <col min="2563" max="2569" width="8.6640625" style="2"/>
    <col min="2570" max="2570" width="25.6640625" style="2" customWidth="1"/>
    <col min="2571" max="2815" width="8.6640625" style="2"/>
    <col min="2816" max="2816" width="17.33203125" style="2" customWidth="1"/>
    <col min="2817" max="2817" width="58.44140625" style="2" customWidth="1"/>
    <col min="2818" max="2818" width="11" style="2" customWidth="1"/>
    <col min="2819" max="2825" width="8.6640625" style="2"/>
    <col min="2826" max="2826" width="25.6640625" style="2" customWidth="1"/>
    <col min="2827" max="3071" width="8.6640625" style="2"/>
    <col min="3072" max="3072" width="17.33203125" style="2" customWidth="1"/>
    <col min="3073" max="3073" width="58.44140625" style="2" customWidth="1"/>
    <col min="3074" max="3074" width="11" style="2" customWidth="1"/>
    <col min="3075" max="3081" width="8.6640625" style="2"/>
    <col min="3082" max="3082" width="25.6640625" style="2" customWidth="1"/>
    <col min="3083" max="3327" width="8.6640625" style="2"/>
    <col min="3328" max="3328" width="17.33203125" style="2" customWidth="1"/>
    <col min="3329" max="3329" width="58.44140625" style="2" customWidth="1"/>
    <col min="3330" max="3330" width="11" style="2" customWidth="1"/>
    <col min="3331" max="3337" width="8.6640625" style="2"/>
    <col min="3338" max="3338" width="25.6640625" style="2" customWidth="1"/>
    <col min="3339" max="3583" width="8.6640625" style="2"/>
    <col min="3584" max="3584" width="17.33203125" style="2" customWidth="1"/>
    <col min="3585" max="3585" width="58.44140625" style="2" customWidth="1"/>
    <col min="3586" max="3586" width="11" style="2" customWidth="1"/>
    <col min="3587" max="3593" width="8.6640625" style="2"/>
    <col min="3594" max="3594" width="25.6640625" style="2" customWidth="1"/>
    <col min="3595" max="3839" width="8.6640625" style="2"/>
    <col min="3840" max="3840" width="17.33203125" style="2" customWidth="1"/>
    <col min="3841" max="3841" width="58.44140625" style="2" customWidth="1"/>
    <col min="3842" max="3842" width="11" style="2" customWidth="1"/>
    <col min="3843" max="3849" width="8.6640625" style="2"/>
    <col min="3850" max="3850" width="25.6640625" style="2" customWidth="1"/>
    <col min="3851" max="4095" width="8.6640625" style="2"/>
    <col min="4096" max="4096" width="17.33203125" style="2" customWidth="1"/>
    <col min="4097" max="4097" width="58.44140625" style="2" customWidth="1"/>
    <col min="4098" max="4098" width="11" style="2" customWidth="1"/>
    <col min="4099" max="4105" width="8.6640625" style="2"/>
    <col min="4106" max="4106" width="25.6640625" style="2" customWidth="1"/>
    <col min="4107" max="4351" width="8.6640625" style="2"/>
    <col min="4352" max="4352" width="17.33203125" style="2" customWidth="1"/>
    <col min="4353" max="4353" width="58.44140625" style="2" customWidth="1"/>
    <col min="4354" max="4354" width="11" style="2" customWidth="1"/>
    <col min="4355" max="4361" width="8.6640625" style="2"/>
    <col min="4362" max="4362" width="25.6640625" style="2" customWidth="1"/>
    <col min="4363" max="4607" width="8.6640625" style="2"/>
    <col min="4608" max="4608" width="17.33203125" style="2" customWidth="1"/>
    <col min="4609" max="4609" width="58.44140625" style="2" customWidth="1"/>
    <col min="4610" max="4610" width="11" style="2" customWidth="1"/>
    <col min="4611" max="4617" width="8.6640625" style="2"/>
    <col min="4618" max="4618" width="25.6640625" style="2" customWidth="1"/>
    <col min="4619" max="4863" width="8.6640625" style="2"/>
    <col min="4864" max="4864" width="17.33203125" style="2" customWidth="1"/>
    <col min="4865" max="4865" width="58.44140625" style="2" customWidth="1"/>
    <col min="4866" max="4866" width="11" style="2" customWidth="1"/>
    <col min="4867" max="4873" width="8.6640625" style="2"/>
    <col min="4874" max="4874" width="25.6640625" style="2" customWidth="1"/>
    <col min="4875" max="5119" width="8.6640625" style="2"/>
    <col min="5120" max="5120" width="17.33203125" style="2" customWidth="1"/>
    <col min="5121" max="5121" width="58.44140625" style="2" customWidth="1"/>
    <col min="5122" max="5122" width="11" style="2" customWidth="1"/>
    <col min="5123" max="5129" width="8.6640625" style="2"/>
    <col min="5130" max="5130" width="25.6640625" style="2" customWidth="1"/>
    <col min="5131" max="5375" width="8.6640625" style="2"/>
    <col min="5376" max="5376" width="17.33203125" style="2" customWidth="1"/>
    <col min="5377" max="5377" width="58.44140625" style="2" customWidth="1"/>
    <col min="5378" max="5378" width="11" style="2" customWidth="1"/>
    <col min="5379" max="5385" width="8.6640625" style="2"/>
    <col min="5386" max="5386" width="25.6640625" style="2" customWidth="1"/>
    <col min="5387" max="5631" width="8.6640625" style="2"/>
    <col min="5632" max="5632" width="17.33203125" style="2" customWidth="1"/>
    <col min="5633" max="5633" width="58.44140625" style="2" customWidth="1"/>
    <col min="5634" max="5634" width="11" style="2" customWidth="1"/>
    <col min="5635" max="5641" width="8.6640625" style="2"/>
    <col min="5642" max="5642" width="25.6640625" style="2" customWidth="1"/>
    <col min="5643" max="5887" width="8.6640625" style="2"/>
    <col min="5888" max="5888" width="17.33203125" style="2" customWidth="1"/>
    <col min="5889" max="5889" width="58.44140625" style="2" customWidth="1"/>
    <col min="5890" max="5890" width="11" style="2" customWidth="1"/>
    <col min="5891" max="5897" width="8.6640625" style="2"/>
    <col min="5898" max="5898" width="25.6640625" style="2" customWidth="1"/>
    <col min="5899" max="6143" width="8.6640625" style="2"/>
    <col min="6144" max="6144" width="17.33203125" style="2" customWidth="1"/>
    <col min="6145" max="6145" width="58.44140625" style="2" customWidth="1"/>
    <col min="6146" max="6146" width="11" style="2" customWidth="1"/>
    <col min="6147" max="6153" width="8.6640625" style="2"/>
    <col min="6154" max="6154" width="25.6640625" style="2" customWidth="1"/>
    <col min="6155" max="6399" width="8.6640625" style="2"/>
    <col min="6400" max="6400" width="17.33203125" style="2" customWidth="1"/>
    <col min="6401" max="6401" width="58.44140625" style="2" customWidth="1"/>
    <col min="6402" max="6402" width="11" style="2" customWidth="1"/>
    <col min="6403" max="6409" width="8.6640625" style="2"/>
    <col min="6410" max="6410" width="25.6640625" style="2" customWidth="1"/>
    <col min="6411" max="6655" width="8.6640625" style="2"/>
    <col min="6656" max="6656" width="17.33203125" style="2" customWidth="1"/>
    <col min="6657" max="6657" width="58.44140625" style="2" customWidth="1"/>
    <col min="6658" max="6658" width="11" style="2" customWidth="1"/>
    <col min="6659" max="6665" width="8.6640625" style="2"/>
    <col min="6666" max="6666" width="25.6640625" style="2" customWidth="1"/>
    <col min="6667" max="6911" width="8.6640625" style="2"/>
    <col min="6912" max="6912" width="17.33203125" style="2" customWidth="1"/>
    <col min="6913" max="6913" width="58.44140625" style="2" customWidth="1"/>
    <col min="6914" max="6914" width="11" style="2" customWidth="1"/>
    <col min="6915" max="6921" width="8.6640625" style="2"/>
    <col min="6922" max="6922" width="25.6640625" style="2" customWidth="1"/>
    <col min="6923" max="7167" width="8.6640625" style="2"/>
    <col min="7168" max="7168" width="17.33203125" style="2" customWidth="1"/>
    <col min="7169" max="7169" width="58.44140625" style="2" customWidth="1"/>
    <col min="7170" max="7170" width="11" style="2" customWidth="1"/>
    <col min="7171" max="7177" width="8.6640625" style="2"/>
    <col min="7178" max="7178" width="25.6640625" style="2" customWidth="1"/>
    <col min="7179" max="7423" width="8.6640625" style="2"/>
    <col min="7424" max="7424" width="17.33203125" style="2" customWidth="1"/>
    <col min="7425" max="7425" width="58.44140625" style="2" customWidth="1"/>
    <col min="7426" max="7426" width="11" style="2" customWidth="1"/>
    <col min="7427" max="7433" width="8.6640625" style="2"/>
    <col min="7434" max="7434" width="25.6640625" style="2" customWidth="1"/>
    <col min="7435" max="7679" width="8.6640625" style="2"/>
    <col min="7680" max="7680" width="17.33203125" style="2" customWidth="1"/>
    <col min="7681" max="7681" width="58.44140625" style="2" customWidth="1"/>
    <col min="7682" max="7682" width="11" style="2" customWidth="1"/>
    <col min="7683" max="7689" width="8.6640625" style="2"/>
    <col min="7690" max="7690" width="25.6640625" style="2" customWidth="1"/>
    <col min="7691" max="7935" width="8.6640625" style="2"/>
    <col min="7936" max="7936" width="17.33203125" style="2" customWidth="1"/>
    <col min="7937" max="7937" width="58.44140625" style="2" customWidth="1"/>
    <col min="7938" max="7938" width="11" style="2" customWidth="1"/>
    <col min="7939" max="7945" width="8.6640625" style="2"/>
    <col min="7946" max="7946" width="25.6640625" style="2" customWidth="1"/>
    <col min="7947" max="8191" width="8.6640625" style="2"/>
    <col min="8192" max="8192" width="17.33203125" style="2" customWidth="1"/>
    <col min="8193" max="8193" width="58.44140625" style="2" customWidth="1"/>
    <col min="8194" max="8194" width="11" style="2" customWidth="1"/>
    <col min="8195" max="8201" width="8.6640625" style="2"/>
    <col min="8202" max="8202" width="25.6640625" style="2" customWidth="1"/>
    <col min="8203" max="8447" width="8.6640625" style="2"/>
    <col min="8448" max="8448" width="17.33203125" style="2" customWidth="1"/>
    <col min="8449" max="8449" width="58.44140625" style="2" customWidth="1"/>
    <col min="8450" max="8450" width="11" style="2" customWidth="1"/>
    <col min="8451" max="8457" width="8.6640625" style="2"/>
    <col min="8458" max="8458" width="25.6640625" style="2" customWidth="1"/>
    <col min="8459" max="8703" width="8.6640625" style="2"/>
    <col min="8704" max="8704" width="17.33203125" style="2" customWidth="1"/>
    <col min="8705" max="8705" width="58.44140625" style="2" customWidth="1"/>
    <col min="8706" max="8706" width="11" style="2" customWidth="1"/>
    <col min="8707" max="8713" width="8.6640625" style="2"/>
    <col min="8714" max="8714" width="25.6640625" style="2" customWidth="1"/>
    <col min="8715" max="8959" width="8.6640625" style="2"/>
    <col min="8960" max="8960" width="17.33203125" style="2" customWidth="1"/>
    <col min="8961" max="8961" width="58.44140625" style="2" customWidth="1"/>
    <col min="8962" max="8962" width="11" style="2" customWidth="1"/>
    <col min="8963" max="8969" width="8.6640625" style="2"/>
    <col min="8970" max="8970" width="25.6640625" style="2" customWidth="1"/>
    <col min="8971" max="9215" width="8.6640625" style="2"/>
    <col min="9216" max="9216" width="17.33203125" style="2" customWidth="1"/>
    <col min="9217" max="9217" width="58.44140625" style="2" customWidth="1"/>
    <col min="9218" max="9218" width="11" style="2" customWidth="1"/>
    <col min="9219" max="9225" width="8.6640625" style="2"/>
    <col min="9226" max="9226" width="25.6640625" style="2" customWidth="1"/>
    <col min="9227" max="9471" width="8.6640625" style="2"/>
    <col min="9472" max="9472" width="17.33203125" style="2" customWidth="1"/>
    <col min="9473" max="9473" width="58.44140625" style="2" customWidth="1"/>
    <col min="9474" max="9474" width="11" style="2" customWidth="1"/>
    <col min="9475" max="9481" width="8.6640625" style="2"/>
    <col min="9482" max="9482" width="25.6640625" style="2" customWidth="1"/>
    <col min="9483" max="9727" width="8.6640625" style="2"/>
    <col min="9728" max="9728" width="17.33203125" style="2" customWidth="1"/>
    <col min="9729" max="9729" width="58.44140625" style="2" customWidth="1"/>
    <col min="9730" max="9730" width="11" style="2" customWidth="1"/>
    <col min="9731" max="9737" width="8.6640625" style="2"/>
    <col min="9738" max="9738" width="25.6640625" style="2" customWidth="1"/>
    <col min="9739" max="9983" width="8.6640625" style="2"/>
    <col min="9984" max="9984" width="17.33203125" style="2" customWidth="1"/>
    <col min="9985" max="9985" width="58.44140625" style="2" customWidth="1"/>
    <col min="9986" max="9986" width="11" style="2" customWidth="1"/>
    <col min="9987" max="9993" width="8.6640625" style="2"/>
    <col min="9994" max="9994" width="25.6640625" style="2" customWidth="1"/>
    <col min="9995" max="10239" width="8.6640625" style="2"/>
    <col min="10240" max="10240" width="17.33203125" style="2" customWidth="1"/>
    <col min="10241" max="10241" width="58.44140625" style="2" customWidth="1"/>
    <col min="10242" max="10242" width="11" style="2" customWidth="1"/>
    <col min="10243" max="10249" width="8.6640625" style="2"/>
    <col min="10250" max="10250" width="25.6640625" style="2" customWidth="1"/>
    <col min="10251" max="10495" width="8.6640625" style="2"/>
    <col min="10496" max="10496" width="17.33203125" style="2" customWidth="1"/>
    <col min="10497" max="10497" width="58.44140625" style="2" customWidth="1"/>
    <col min="10498" max="10498" width="11" style="2" customWidth="1"/>
    <col min="10499" max="10505" width="8.6640625" style="2"/>
    <col min="10506" max="10506" width="25.6640625" style="2" customWidth="1"/>
    <col min="10507" max="10751" width="8.6640625" style="2"/>
    <col min="10752" max="10752" width="17.33203125" style="2" customWidth="1"/>
    <col min="10753" max="10753" width="58.44140625" style="2" customWidth="1"/>
    <col min="10754" max="10754" width="11" style="2" customWidth="1"/>
    <col min="10755" max="10761" width="8.6640625" style="2"/>
    <col min="10762" max="10762" width="25.6640625" style="2" customWidth="1"/>
    <col min="10763" max="11007" width="8.6640625" style="2"/>
    <col min="11008" max="11008" width="17.33203125" style="2" customWidth="1"/>
    <col min="11009" max="11009" width="58.44140625" style="2" customWidth="1"/>
    <col min="11010" max="11010" width="11" style="2" customWidth="1"/>
    <col min="11011" max="11017" width="8.6640625" style="2"/>
    <col min="11018" max="11018" width="25.6640625" style="2" customWidth="1"/>
    <col min="11019" max="11263" width="8.6640625" style="2"/>
    <col min="11264" max="11264" width="17.33203125" style="2" customWidth="1"/>
    <col min="11265" max="11265" width="58.44140625" style="2" customWidth="1"/>
    <col min="11266" max="11266" width="11" style="2" customWidth="1"/>
    <col min="11267" max="11273" width="8.6640625" style="2"/>
    <col min="11274" max="11274" width="25.6640625" style="2" customWidth="1"/>
    <col min="11275" max="11519" width="8.6640625" style="2"/>
    <col min="11520" max="11520" width="17.33203125" style="2" customWidth="1"/>
    <col min="11521" max="11521" width="58.44140625" style="2" customWidth="1"/>
    <col min="11522" max="11522" width="11" style="2" customWidth="1"/>
    <col min="11523" max="11529" width="8.6640625" style="2"/>
    <col min="11530" max="11530" width="25.6640625" style="2" customWidth="1"/>
    <col min="11531" max="11775" width="8.6640625" style="2"/>
    <col min="11776" max="11776" width="17.33203125" style="2" customWidth="1"/>
    <col min="11777" max="11777" width="58.44140625" style="2" customWidth="1"/>
    <col min="11778" max="11778" width="11" style="2" customWidth="1"/>
    <col min="11779" max="11785" width="8.6640625" style="2"/>
    <col min="11786" max="11786" width="25.6640625" style="2" customWidth="1"/>
    <col min="11787" max="12031" width="8.6640625" style="2"/>
    <col min="12032" max="12032" width="17.33203125" style="2" customWidth="1"/>
    <col min="12033" max="12033" width="58.44140625" style="2" customWidth="1"/>
    <col min="12034" max="12034" width="11" style="2" customWidth="1"/>
    <col min="12035" max="12041" width="8.6640625" style="2"/>
    <col min="12042" max="12042" width="25.6640625" style="2" customWidth="1"/>
    <col min="12043" max="12287" width="8.6640625" style="2"/>
    <col min="12288" max="12288" width="17.33203125" style="2" customWidth="1"/>
    <col min="12289" max="12289" width="58.44140625" style="2" customWidth="1"/>
    <col min="12290" max="12290" width="11" style="2" customWidth="1"/>
    <col min="12291" max="12297" width="8.6640625" style="2"/>
    <col min="12298" max="12298" width="25.6640625" style="2" customWidth="1"/>
    <col min="12299" max="12543" width="8.6640625" style="2"/>
    <col min="12544" max="12544" width="17.33203125" style="2" customWidth="1"/>
    <col min="12545" max="12545" width="58.44140625" style="2" customWidth="1"/>
    <col min="12546" max="12546" width="11" style="2" customWidth="1"/>
    <col min="12547" max="12553" width="8.6640625" style="2"/>
    <col min="12554" max="12554" width="25.6640625" style="2" customWidth="1"/>
    <col min="12555" max="12799" width="8.6640625" style="2"/>
    <col min="12800" max="12800" width="17.33203125" style="2" customWidth="1"/>
    <col min="12801" max="12801" width="58.44140625" style="2" customWidth="1"/>
    <col min="12802" max="12802" width="11" style="2" customWidth="1"/>
    <col min="12803" max="12809" width="8.6640625" style="2"/>
    <col min="12810" max="12810" width="25.6640625" style="2" customWidth="1"/>
    <col min="12811" max="13055" width="8.6640625" style="2"/>
    <col min="13056" max="13056" width="17.33203125" style="2" customWidth="1"/>
    <col min="13057" max="13057" width="58.44140625" style="2" customWidth="1"/>
    <col min="13058" max="13058" width="11" style="2" customWidth="1"/>
    <col min="13059" max="13065" width="8.6640625" style="2"/>
    <col min="13066" max="13066" width="25.6640625" style="2" customWidth="1"/>
    <col min="13067" max="13311" width="8.6640625" style="2"/>
    <col min="13312" max="13312" width="17.33203125" style="2" customWidth="1"/>
    <col min="13313" max="13313" width="58.44140625" style="2" customWidth="1"/>
    <col min="13314" max="13314" width="11" style="2" customWidth="1"/>
    <col min="13315" max="13321" width="8.6640625" style="2"/>
    <col min="13322" max="13322" width="25.6640625" style="2" customWidth="1"/>
    <col min="13323" max="13567" width="8.6640625" style="2"/>
    <col min="13568" max="13568" width="17.33203125" style="2" customWidth="1"/>
    <col min="13569" max="13569" width="58.44140625" style="2" customWidth="1"/>
    <col min="13570" max="13570" width="11" style="2" customWidth="1"/>
    <col min="13571" max="13577" width="8.6640625" style="2"/>
    <col min="13578" max="13578" width="25.6640625" style="2" customWidth="1"/>
    <col min="13579" max="13823" width="8.6640625" style="2"/>
    <col min="13824" max="13824" width="17.33203125" style="2" customWidth="1"/>
    <col min="13825" max="13825" width="58.44140625" style="2" customWidth="1"/>
    <col min="13826" max="13826" width="11" style="2" customWidth="1"/>
    <col min="13827" max="13833" width="8.6640625" style="2"/>
    <col min="13834" max="13834" width="25.6640625" style="2" customWidth="1"/>
    <col min="13835" max="14079" width="8.6640625" style="2"/>
    <col min="14080" max="14080" width="17.33203125" style="2" customWidth="1"/>
    <col min="14081" max="14081" width="58.44140625" style="2" customWidth="1"/>
    <col min="14082" max="14082" width="11" style="2" customWidth="1"/>
    <col min="14083" max="14089" width="8.6640625" style="2"/>
    <col min="14090" max="14090" width="25.6640625" style="2" customWidth="1"/>
    <col min="14091" max="14335" width="8.6640625" style="2"/>
    <col min="14336" max="14336" width="17.33203125" style="2" customWidth="1"/>
    <col min="14337" max="14337" width="58.44140625" style="2" customWidth="1"/>
    <col min="14338" max="14338" width="11" style="2" customWidth="1"/>
    <col min="14339" max="14345" width="8.6640625" style="2"/>
    <col min="14346" max="14346" width="25.6640625" style="2" customWidth="1"/>
    <col min="14347" max="14591" width="8.6640625" style="2"/>
    <col min="14592" max="14592" width="17.33203125" style="2" customWidth="1"/>
    <col min="14593" max="14593" width="58.44140625" style="2" customWidth="1"/>
    <col min="14594" max="14594" width="11" style="2" customWidth="1"/>
    <col min="14595" max="14601" width="8.6640625" style="2"/>
    <col min="14602" max="14602" width="25.6640625" style="2" customWidth="1"/>
    <col min="14603" max="14847" width="8.6640625" style="2"/>
    <col min="14848" max="14848" width="17.33203125" style="2" customWidth="1"/>
    <col min="14849" max="14849" width="58.44140625" style="2" customWidth="1"/>
    <col min="14850" max="14850" width="11" style="2" customWidth="1"/>
    <col min="14851" max="14857" width="8.6640625" style="2"/>
    <col min="14858" max="14858" width="25.6640625" style="2" customWidth="1"/>
    <col min="14859" max="15103" width="8.6640625" style="2"/>
    <col min="15104" max="15104" width="17.33203125" style="2" customWidth="1"/>
    <col min="15105" max="15105" width="58.44140625" style="2" customWidth="1"/>
    <col min="15106" max="15106" width="11" style="2" customWidth="1"/>
    <col min="15107" max="15113" width="8.6640625" style="2"/>
    <col min="15114" max="15114" width="25.6640625" style="2" customWidth="1"/>
    <col min="15115" max="15359" width="8.6640625" style="2"/>
    <col min="15360" max="15360" width="17.33203125" style="2" customWidth="1"/>
    <col min="15361" max="15361" width="58.44140625" style="2" customWidth="1"/>
    <col min="15362" max="15362" width="11" style="2" customWidth="1"/>
    <col min="15363" max="15369" width="8.6640625" style="2"/>
    <col min="15370" max="15370" width="25.6640625" style="2" customWidth="1"/>
    <col min="15371" max="15615" width="8.6640625" style="2"/>
    <col min="15616" max="15616" width="17.33203125" style="2" customWidth="1"/>
    <col min="15617" max="15617" width="58.44140625" style="2" customWidth="1"/>
    <col min="15618" max="15618" width="11" style="2" customWidth="1"/>
    <col min="15619" max="15625" width="8.6640625" style="2"/>
    <col min="15626" max="15626" width="25.6640625" style="2" customWidth="1"/>
    <col min="15627" max="15871" width="8.6640625" style="2"/>
    <col min="15872" max="15872" width="17.33203125" style="2" customWidth="1"/>
    <col min="15873" max="15873" width="58.44140625" style="2" customWidth="1"/>
    <col min="15874" max="15874" width="11" style="2" customWidth="1"/>
    <col min="15875" max="15881" width="8.6640625" style="2"/>
    <col min="15882" max="15882" width="25.6640625" style="2" customWidth="1"/>
    <col min="15883" max="16127" width="8.6640625" style="2"/>
    <col min="16128" max="16128" width="17.33203125" style="2" customWidth="1"/>
    <col min="16129" max="16129" width="58.44140625" style="2" customWidth="1"/>
    <col min="16130" max="16130" width="11" style="2" customWidth="1"/>
    <col min="16131" max="16137" width="8.6640625" style="2"/>
    <col min="16138" max="16138" width="25.6640625" style="2" customWidth="1"/>
    <col min="16139" max="16384" width="8.6640625" style="2"/>
  </cols>
  <sheetData>
    <row r="1" spans="1:10" ht="21.6" thickBot="1">
      <c r="A1" s="198" t="s">
        <v>57</v>
      </c>
      <c r="B1" s="199"/>
      <c r="C1" s="200" t="e">
        <f>týden!#REF!</f>
        <v>#REF!</v>
      </c>
      <c r="D1" s="200"/>
      <c r="E1" s="200"/>
      <c r="F1" s="200"/>
      <c r="G1" s="200"/>
      <c r="H1" s="200"/>
      <c r="I1" s="1" t="s">
        <v>22</v>
      </c>
      <c r="J1" s="36" t="str">
        <f>týden!B4</f>
        <v>21. dubna</v>
      </c>
    </row>
    <row r="2" spans="1:10" ht="15" customHeight="1">
      <c r="A2" s="201" t="s">
        <v>6</v>
      </c>
      <c r="B2" s="203" t="s">
        <v>7</v>
      </c>
      <c r="C2" s="205" t="s">
        <v>8</v>
      </c>
      <c r="D2" s="206"/>
      <c r="E2" s="207"/>
      <c r="F2" s="205" t="s">
        <v>9</v>
      </c>
      <c r="G2" s="208"/>
      <c r="H2" s="209"/>
      <c r="I2" s="210" t="s">
        <v>21</v>
      </c>
      <c r="J2" s="212" t="s">
        <v>20</v>
      </c>
    </row>
    <row r="3" spans="1:10" ht="15" thickBot="1">
      <c r="A3" s="202"/>
      <c r="B3" s="204"/>
      <c r="C3" s="3" t="s">
        <v>10</v>
      </c>
      <c r="D3" s="4" t="s">
        <v>11</v>
      </c>
      <c r="E3" s="5" t="s">
        <v>12</v>
      </c>
      <c r="F3" s="3" t="s">
        <v>13</v>
      </c>
      <c r="G3" s="4" t="s">
        <v>14</v>
      </c>
      <c r="H3" s="5" t="s">
        <v>15</v>
      </c>
      <c r="I3" s="211"/>
      <c r="J3" s="213"/>
    </row>
    <row r="4" spans="1:10" ht="37.950000000000003" customHeight="1">
      <c r="A4" s="26" t="s">
        <v>0</v>
      </c>
      <c r="B4" s="27" t="str">
        <f>týden!B5</f>
        <v>Turistická pomazánka, krájená zelenina, pečivo (1,3,6,7,9,10,12)</v>
      </c>
      <c r="C4" s="7"/>
      <c r="D4" s="8"/>
      <c r="E4" s="9"/>
      <c r="F4" s="7"/>
      <c r="G4" s="8"/>
      <c r="H4" s="9"/>
      <c r="I4" s="10"/>
      <c r="J4" s="11"/>
    </row>
    <row r="5" spans="1:10" ht="37.950000000000003" customHeight="1">
      <c r="A5" s="28" t="s">
        <v>1</v>
      </c>
      <c r="B5" s="29" t="str">
        <f>týden!B6</f>
        <v>Ovoce dle denní nabídky</v>
      </c>
      <c r="C5" s="13"/>
      <c r="D5" s="14"/>
      <c r="E5" s="15"/>
      <c r="F5" s="13"/>
      <c r="G5" s="14"/>
      <c r="H5" s="15"/>
      <c r="I5" s="16"/>
      <c r="J5" s="17"/>
    </row>
    <row r="6" spans="1:10" ht="37.950000000000003" customHeight="1">
      <c r="A6" s="28" t="s">
        <v>2</v>
      </c>
      <c r="B6" s="30" t="str">
        <f>týden!B7</f>
        <v>Krupicová s vaječnou zavářkou (1,3,7,9)</v>
      </c>
      <c r="C6" s="13"/>
      <c r="D6" s="14"/>
      <c r="E6" s="15"/>
      <c r="F6" s="13"/>
      <c r="G6" s="14"/>
      <c r="H6" s="15"/>
      <c r="I6" s="16"/>
      <c r="J6" s="17"/>
    </row>
    <row r="7" spans="1:10" ht="37.950000000000003" customHeight="1">
      <c r="A7" s="28" t="s">
        <v>16</v>
      </c>
      <c r="B7" s="30" t="str">
        <f>týden!B8</f>
        <v>Vepřová plec pečená po znojemsku, vaječné špecle (1,3,7,9,10)</v>
      </c>
      <c r="C7" s="13"/>
      <c r="D7" s="14"/>
      <c r="E7" s="15"/>
      <c r="F7" s="13"/>
      <c r="G7" s="14"/>
      <c r="H7" s="15"/>
      <c r="I7" s="16"/>
      <c r="J7" s="17"/>
    </row>
    <row r="8" spans="1:10" ht="37.950000000000003" customHeight="1">
      <c r="A8" s="28" t="s">
        <v>17</v>
      </c>
      <c r="B8" s="30" t="str">
        <f>týden!B9</f>
        <v>Pštrosí vejce, šťouchané brambory s mrkví a jarní cibulkou (1,3,7,9,10) vejce obalené v mletém masu, smažené</v>
      </c>
      <c r="C8" s="13"/>
      <c r="D8" s="14"/>
      <c r="E8" s="15"/>
      <c r="F8" s="13"/>
      <c r="G8" s="14"/>
      <c r="H8" s="15"/>
      <c r="I8" s="16"/>
      <c r="J8" s="18"/>
    </row>
    <row r="9" spans="1:10" ht="37.950000000000003" customHeight="1">
      <c r="A9" s="28" t="s">
        <v>18</v>
      </c>
      <c r="B9" s="31" t="str">
        <f>týden!B10</f>
        <v>Zeleninový salát</v>
      </c>
      <c r="C9" s="13"/>
      <c r="D9" s="14"/>
      <c r="E9" s="15"/>
      <c r="F9" s="13"/>
      <c r="G9" s="14"/>
      <c r="H9" s="15"/>
      <c r="I9" s="16"/>
      <c r="J9" s="17"/>
    </row>
    <row r="10" spans="1:10" ht="37.950000000000003" customHeight="1">
      <c r="A10" s="28" t="s">
        <v>4</v>
      </c>
      <c r="B10" s="31" t="str">
        <f>týden!B11</f>
        <v>Perník se zavařeninou (1,3,7)</v>
      </c>
      <c r="C10" s="13"/>
      <c r="D10" s="14"/>
      <c r="E10" s="15"/>
      <c r="F10" s="13"/>
      <c r="G10" s="14"/>
      <c r="H10" s="15"/>
      <c r="I10" s="16"/>
      <c r="J10" s="17"/>
    </row>
    <row r="11" spans="1:10" ht="37.950000000000003" customHeight="1">
      <c r="A11" s="32" t="s">
        <v>5</v>
      </c>
      <c r="B11" s="33" t="str">
        <f>týden!B12</f>
        <v>Vejce v aspiku se zeleninou, pečivo (1,3,6,7,9,10)</v>
      </c>
      <c r="C11" s="13"/>
      <c r="D11" s="14"/>
      <c r="E11" s="15"/>
      <c r="F11" s="13"/>
      <c r="G11" s="14"/>
      <c r="H11" s="15"/>
      <c r="I11" s="16"/>
      <c r="J11" s="17"/>
    </row>
    <row r="12" spans="1:10" ht="37.950000000000003" customHeight="1" thickBot="1">
      <c r="A12" s="34" t="s">
        <v>19</v>
      </c>
      <c r="B12" s="35" t="str">
        <f>týden!B13</f>
        <v>Tmavé pečivo, žervé, rajče (1,7)</v>
      </c>
      <c r="C12" s="21"/>
      <c r="D12" s="22"/>
      <c r="E12" s="23"/>
      <c r="F12" s="21"/>
      <c r="G12" s="22"/>
      <c r="H12" s="23"/>
      <c r="I12" s="24"/>
      <c r="J12" s="25"/>
    </row>
    <row r="13" spans="1:10" ht="23.25" customHeight="1"/>
    <row r="14" spans="1:10" ht="21.6" thickBot="1">
      <c r="A14" s="214" t="s">
        <v>58</v>
      </c>
      <c r="B14" s="215"/>
      <c r="C14" s="200" t="e">
        <f>týden!#REF!</f>
        <v>#REF!</v>
      </c>
      <c r="D14" s="200"/>
      <c r="E14" s="200"/>
      <c r="F14" s="200"/>
      <c r="G14" s="200"/>
      <c r="H14" s="200"/>
      <c r="I14" s="1" t="s">
        <v>22</v>
      </c>
      <c r="J14" s="36" t="str">
        <f>týden!C4</f>
        <v>22. dubna</v>
      </c>
    </row>
    <row r="15" spans="1:10" ht="15" customHeight="1">
      <c r="A15" s="205" t="s">
        <v>6</v>
      </c>
      <c r="B15" s="206" t="s">
        <v>7</v>
      </c>
      <c r="C15" s="205" t="s">
        <v>8</v>
      </c>
      <c r="D15" s="206"/>
      <c r="E15" s="207"/>
      <c r="F15" s="205" t="s">
        <v>9</v>
      </c>
      <c r="G15" s="208"/>
      <c r="H15" s="209"/>
      <c r="I15" s="210" t="s">
        <v>21</v>
      </c>
      <c r="J15" s="212" t="s">
        <v>20</v>
      </c>
    </row>
    <row r="16" spans="1:10" ht="27" thickBot="1">
      <c r="A16" s="216"/>
      <c r="B16" s="217"/>
      <c r="C16" s="3" t="s">
        <v>10</v>
      </c>
      <c r="D16" s="4" t="s">
        <v>11</v>
      </c>
      <c r="E16" s="5" t="s">
        <v>12</v>
      </c>
      <c r="F16" s="3" t="s">
        <v>13</v>
      </c>
      <c r="G16" s="4" t="s">
        <v>14</v>
      </c>
      <c r="H16" s="5" t="s">
        <v>15</v>
      </c>
      <c r="I16" s="211"/>
      <c r="J16" s="213"/>
    </row>
    <row r="17" spans="1:10" ht="37.950000000000003" customHeight="1">
      <c r="A17" s="6" t="s">
        <v>0</v>
      </c>
      <c r="B17" s="27" t="str">
        <f>týden!C5</f>
        <v>Plněné šátečky s tvarohovou náplní, kakaový nápoj nebo čaj (1,3,7,8)</v>
      </c>
      <c r="C17" s="7"/>
      <c r="D17" s="8"/>
      <c r="E17" s="9"/>
      <c r="F17" s="7"/>
      <c r="G17" s="8"/>
      <c r="H17" s="9"/>
      <c r="I17" s="10"/>
      <c r="J17" s="11"/>
    </row>
    <row r="18" spans="1:10" ht="37.950000000000003" customHeight="1">
      <c r="A18" s="12" t="s">
        <v>1</v>
      </c>
      <c r="B18" s="29" t="str">
        <f>týden!C6</f>
        <v>Ovocná přesnídávka</v>
      </c>
      <c r="C18" s="13"/>
      <c r="D18" s="14"/>
      <c r="E18" s="15"/>
      <c r="F18" s="13"/>
      <c r="G18" s="14"/>
      <c r="H18" s="15"/>
      <c r="I18" s="16"/>
      <c r="J18" s="17"/>
    </row>
    <row r="19" spans="1:10" ht="37.950000000000003" customHeight="1">
      <c r="A19" s="12" t="s">
        <v>2</v>
      </c>
      <c r="B19" s="30" t="str">
        <f>týden!C7</f>
        <v>Slepičí vývar se zeleninou a těstovinou (1,3,7))</v>
      </c>
      <c r="C19" s="13"/>
      <c r="D19" s="14"/>
      <c r="E19" s="15"/>
      <c r="F19" s="13"/>
      <c r="G19" s="14"/>
      <c r="H19" s="15"/>
      <c r="I19" s="16"/>
      <c r="J19" s="17"/>
    </row>
    <row r="20" spans="1:10" ht="37.950000000000003" customHeight="1">
      <c r="A20" s="12" t="s">
        <v>16</v>
      </c>
      <c r="B20" s="30" t="str">
        <f>týden!C8</f>
        <v>Luhačovický špaček, petrželkové brambory (1,3,7)</v>
      </c>
      <c r="C20" s="13"/>
      <c r="D20" s="14"/>
      <c r="E20" s="15"/>
      <c r="F20" s="13"/>
      <c r="G20" s="14"/>
      <c r="H20" s="15"/>
      <c r="I20" s="16"/>
      <c r="J20" s="17"/>
    </row>
    <row r="21" spans="1:10" ht="37.950000000000003" customHeight="1">
      <c r="A21" s="12" t="s">
        <v>17</v>
      </c>
      <c r="B21" s="30" t="str">
        <f>týden!C9</f>
        <v>Kuřecí steak se zeleninový bulgurem a balkánským sýrem, (1,7,9)</v>
      </c>
      <c r="C21" s="13"/>
      <c r="D21" s="14"/>
      <c r="E21" s="15"/>
      <c r="F21" s="13"/>
      <c r="G21" s="14"/>
      <c r="H21" s="15"/>
      <c r="I21" s="16"/>
      <c r="J21" s="18"/>
    </row>
    <row r="22" spans="1:10" ht="37.950000000000003" customHeight="1">
      <c r="A22" s="12" t="s">
        <v>18</v>
      </c>
      <c r="B22" s="31" t="str">
        <f>týden!C10</f>
        <v>Sterilovaná červená řepa (10,12)</v>
      </c>
      <c r="C22" s="13"/>
      <c r="D22" s="14"/>
      <c r="E22" s="15"/>
      <c r="F22" s="13"/>
      <c r="G22" s="14"/>
      <c r="H22" s="15"/>
      <c r="I22" s="16"/>
      <c r="J22" s="17"/>
    </row>
    <row r="23" spans="1:10" ht="37.950000000000003" customHeight="1">
      <c r="A23" s="12" t="s">
        <v>4</v>
      </c>
      <c r="B23" s="31" t="str">
        <f>týden!C11</f>
        <v>Vanilkový puding se šlehačkou (3,6,7)</v>
      </c>
      <c r="C23" s="13"/>
      <c r="D23" s="14"/>
      <c r="E23" s="15"/>
      <c r="F23" s="13"/>
      <c r="G23" s="14"/>
      <c r="H23" s="15"/>
      <c r="I23" s="16"/>
      <c r="J23" s="17"/>
    </row>
    <row r="24" spans="1:10" ht="37.950000000000003" customHeight="1">
      <c r="A24" s="19" t="s">
        <v>5</v>
      </c>
      <c r="B24" s="33" t="str">
        <f>týden!C12</f>
        <v>Salát z krabích tyčinek, pečivo (1,3,4,7,9,10)</v>
      </c>
      <c r="C24" s="13"/>
      <c r="D24" s="14"/>
      <c r="E24" s="15"/>
      <c r="F24" s="13"/>
      <c r="G24" s="14"/>
      <c r="H24" s="15"/>
      <c r="I24" s="16"/>
      <c r="J24" s="17"/>
    </row>
    <row r="25" spans="1:10" ht="37.950000000000003" customHeight="1">
      <c r="A25" s="19" t="s">
        <v>19</v>
      </c>
      <c r="B25" s="33" t="str">
        <f>týden!C13</f>
        <v>Tmavé pečivo se žervé a okurkou (1,3,7)</v>
      </c>
      <c r="C25" s="13"/>
      <c r="D25" s="14"/>
      <c r="E25" s="15"/>
      <c r="F25" s="13"/>
      <c r="G25" s="14"/>
      <c r="H25" s="15"/>
      <c r="I25" s="16"/>
      <c r="J25" s="17"/>
    </row>
    <row r="26" spans="1:10" ht="21.6" thickBot="1">
      <c r="A26" s="218" t="s">
        <v>59</v>
      </c>
      <c r="B26" s="219"/>
      <c r="C26" s="220" t="e">
        <f>týden!#REF!</f>
        <v>#REF!</v>
      </c>
      <c r="D26" s="220"/>
      <c r="E26" s="220"/>
      <c r="F26" s="220"/>
      <c r="G26" s="220"/>
      <c r="H26" s="220"/>
      <c r="I26" s="1" t="s">
        <v>22</v>
      </c>
      <c r="J26" s="36" t="str">
        <f>týden!D4</f>
        <v>23. dubna</v>
      </c>
    </row>
    <row r="27" spans="1:10" ht="15" customHeight="1">
      <c r="A27" s="205" t="s">
        <v>6</v>
      </c>
      <c r="B27" s="206" t="s">
        <v>7</v>
      </c>
      <c r="C27" s="205" t="s">
        <v>8</v>
      </c>
      <c r="D27" s="206"/>
      <c r="E27" s="207"/>
      <c r="F27" s="205" t="s">
        <v>9</v>
      </c>
      <c r="G27" s="208"/>
      <c r="H27" s="209"/>
      <c r="I27" s="210" t="s">
        <v>21</v>
      </c>
      <c r="J27" s="212" t="s">
        <v>20</v>
      </c>
    </row>
    <row r="28" spans="1:10" ht="27" thickBot="1">
      <c r="A28" s="216"/>
      <c r="B28" s="217"/>
      <c r="C28" s="3" t="s">
        <v>10</v>
      </c>
      <c r="D28" s="4" t="s">
        <v>11</v>
      </c>
      <c r="E28" s="5" t="s">
        <v>12</v>
      </c>
      <c r="F28" s="3" t="s">
        <v>13</v>
      </c>
      <c r="G28" s="4" t="s">
        <v>14</v>
      </c>
      <c r="H28" s="5" t="s">
        <v>15</v>
      </c>
      <c r="I28" s="211"/>
      <c r="J28" s="213"/>
    </row>
    <row r="29" spans="1:10" ht="37.950000000000003" customHeight="1">
      <c r="A29" s="6" t="s">
        <v>0</v>
      </c>
      <c r="B29" s="27" t="str">
        <f>týden!D5</f>
        <v>Obložený talířek se šunkovým salámem, krájená zelenina, žervé, pečivo, bílá káva nebo čaj (1,3,7)</v>
      </c>
      <c r="C29" s="7"/>
      <c r="D29" s="8"/>
      <c r="E29" s="9"/>
      <c r="F29" s="7"/>
      <c r="G29" s="8"/>
      <c r="H29" s="9"/>
      <c r="I29" s="10"/>
      <c r="J29" s="11"/>
    </row>
    <row r="30" spans="1:10" ht="37.950000000000003" customHeight="1">
      <c r="A30" s="12" t="s">
        <v>1</v>
      </c>
      <c r="B30" s="29" t="str">
        <f>týden!D6</f>
        <v>Pribináček (7)</v>
      </c>
      <c r="C30" s="13"/>
      <c r="D30" s="14"/>
      <c r="E30" s="15"/>
      <c r="F30" s="13"/>
      <c r="G30" s="14"/>
      <c r="H30" s="15"/>
      <c r="I30" s="16"/>
      <c r="J30" s="17"/>
    </row>
    <row r="31" spans="1:10" ht="37.950000000000003" customHeight="1">
      <c r="A31" s="12" t="s">
        <v>2</v>
      </c>
      <c r="B31" s="30" t="str">
        <f>týden!D7</f>
        <v>Bílá polévka s fazolovými lusky (1,3,7,9)</v>
      </c>
      <c r="C31" s="13"/>
      <c r="D31" s="14"/>
      <c r="E31" s="15"/>
      <c r="F31" s="13"/>
      <c r="G31" s="14"/>
      <c r="H31" s="15"/>
      <c r="I31" s="16"/>
      <c r="J31" s="17"/>
    </row>
    <row r="32" spans="1:10" ht="37.950000000000003" customHeight="1">
      <c r="A32" s="12" t="s">
        <v>16</v>
      </c>
      <c r="B32" s="30" t="str">
        <f>týden!D8</f>
        <v>Hovězí pečeně po pražsku, kynuté knedlíky  (1,3,7,9)</v>
      </c>
      <c r="C32" s="13"/>
      <c r="D32" s="14"/>
      <c r="E32" s="15"/>
      <c r="F32" s="13"/>
      <c r="G32" s="14"/>
      <c r="H32" s="15"/>
      <c r="I32" s="16"/>
      <c r="J32" s="17"/>
    </row>
    <row r="33" spans="1:10" ht="37.950000000000003" customHeight="1">
      <c r="A33" s="12" t="s">
        <v>17</v>
      </c>
      <c r="B33" s="30" t="str">
        <f>týden!D9</f>
        <v>Žemlovka s tvarohem, jablky a rozinkami (1,3,7,8) Nedoporučujeme pro dietu č.9</v>
      </c>
      <c r="C33" s="13"/>
      <c r="D33" s="14"/>
      <c r="E33" s="15"/>
      <c r="F33" s="13"/>
      <c r="G33" s="14"/>
      <c r="H33" s="15"/>
      <c r="I33" s="16"/>
      <c r="J33" s="18"/>
    </row>
    <row r="34" spans="1:10" ht="37.950000000000003" customHeight="1">
      <c r="A34" s="12" t="s">
        <v>18</v>
      </c>
      <c r="B34" s="31" t="str">
        <f>týden!D10</f>
        <v>Míchaný kompot</v>
      </c>
      <c r="C34" s="13"/>
      <c r="D34" s="14"/>
      <c r="E34" s="15"/>
      <c r="F34" s="13"/>
      <c r="G34" s="14"/>
      <c r="H34" s="15"/>
      <c r="I34" s="16"/>
      <c r="J34" s="17"/>
    </row>
    <row r="35" spans="1:10" ht="37.950000000000003" customHeight="1">
      <c r="A35" s="12" t="s">
        <v>4</v>
      </c>
      <c r="B35" s="31" t="str">
        <f>týden!D11</f>
        <v>Slaná taštička (1,3,7)</v>
      </c>
      <c r="C35" s="13"/>
      <c r="D35" s="14"/>
      <c r="E35" s="15"/>
      <c r="F35" s="13"/>
      <c r="G35" s="14"/>
      <c r="H35" s="15"/>
      <c r="I35" s="16"/>
      <c r="J35" s="17"/>
    </row>
    <row r="36" spans="1:10" ht="37.950000000000003" customHeight="1">
      <c r="A36" s="19" t="s">
        <v>5</v>
      </c>
      <c r="B36" s="33" t="str">
        <f>týden!D12</f>
        <v>Drůbeží pilaf se zeleninou sypaný uzeným sýrem, kyselá okurka (7,9,10)</v>
      </c>
      <c r="C36" s="13"/>
      <c r="D36" s="14"/>
      <c r="E36" s="15"/>
      <c r="F36" s="13"/>
      <c r="G36" s="14"/>
      <c r="H36" s="15"/>
      <c r="I36" s="16"/>
      <c r="J36" s="17"/>
    </row>
    <row r="37" spans="1:10" ht="37.950000000000003" customHeight="1" thickBot="1">
      <c r="A37" s="20" t="s">
        <v>19</v>
      </c>
      <c r="B37" s="35" t="str">
        <f>týden!D13</f>
        <v>Ovocná dia přesnídávka, tmavé pečivo (1,7)</v>
      </c>
      <c r="C37" s="21"/>
      <c r="D37" s="22"/>
      <c r="E37" s="23"/>
      <c r="F37" s="21"/>
      <c r="G37" s="22"/>
      <c r="H37" s="23"/>
      <c r="I37" s="24"/>
      <c r="J37" s="25"/>
    </row>
    <row r="38" spans="1:10" ht="23.25" customHeight="1"/>
    <row r="39" spans="1:10" ht="21.6" thickBot="1">
      <c r="A39" s="214" t="s">
        <v>59</v>
      </c>
      <c r="B39" s="215"/>
      <c r="C39" s="200" t="e">
        <f>týden!#REF!</f>
        <v>#REF!</v>
      </c>
      <c r="D39" s="200"/>
      <c r="E39" s="200"/>
      <c r="F39" s="200"/>
      <c r="G39" s="200"/>
      <c r="H39" s="200"/>
      <c r="I39" s="1" t="s">
        <v>22</v>
      </c>
      <c r="J39" s="36" t="str">
        <f>týden!E4</f>
        <v>24. dubna</v>
      </c>
    </row>
    <row r="40" spans="1:10" ht="15" customHeight="1">
      <c r="A40" s="205" t="s">
        <v>6</v>
      </c>
      <c r="B40" s="206" t="s">
        <v>7</v>
      </c>
      <c r="C40" s="205" t="s">
        <v>8</v>
      </c>
      <c r="D40" s="206"/>
      <c r="E40" s="207"/>
      <c r="F40" s="205" t="s">
        <v>9</v>
      </c>
      <c r="G40" s="208"/>
      <c r="H40" s="209"/>
      <c r="I40" s="210" t="s">
        <v>21</v>
      </c>
      <c r="J40" s="212" t="s">
        <v>20</v>
      </c>
    </row>
    <row r="41" spans="1:10" ht="27" thickBot="1">
      <c r="A41" s="216"/>
      <c r="B41" s="217"/>
      <c r="C41" s="3" t="s">
        <v>10</v>
      </c>
      <c r="D41" s="4" t="s">
        <v>11</v>
      </c>
      <c r="E41" s="5" t="s">
        <v>12</v>
      </c>
      <c r="F41" s="3" t="s">
        <v>13</v>
      </c>
      <c r="G41" s="4" t="s">
        <v>14</v>
      </c>
      <c r="H41" s="5" t="s">
        <v>15</v>
      </c>
      <c r="I41" s="211"/>
      <c r="J41" s="213"/>
    </row>
    <row r="42" spans="1:10" ht="37.950000000000003" customHeight="1">
      <c r="A42" s="6" t="s">
        <v>0</v>
      </c>
      <c r="B42" s="27" t="str">
        <f>týden!E5</f>
        <v>Kobliha s vanilkovou marmeládou, bílá káva nebo čaj (1,3,7)</v>
      </c>
      <c r="C42" s="7"/>
      <c r="D42" s="8"/>
      <c r="E42" s="9"/>
      <c r="F42" s="7"/>
      <c r="G42" s="8"/>
      <c r="H42" s="9"/>
      <c r="I42" s="10"/>
      <c r="J42" s="11"/>
    </row>
    <row r="43" spans="1:10" ht="37.950000000000003" customHeight="1">
      <c r="A43" s="12" t="s">
        <v>1</v>
      </c>
      <c r="B43" s="29" t="str">
        <f>týden!E6</f>
        <v>Ovocná přesnídávka</v>
      </c>
      <c r="C43" s="13"/>
      <c r="D43" s="14"/>
      <c r="E43" s="15"/>
      <c r="F43" s="13"/>
      <c r="G43" s="14"/>
      <c r="H43" s="15"/>
      <c r="I43" s="16"/>
      <c r="J43" s="17"/>
    </row>
    <row r="44" spans="1:10" ht="37.950000000000003" customHeight="1">
      <c r="A44" s="12" t="s">
        <v>2</v>
      </c>
      <c r="B44" s="30" t="str">
        <f>týden!E7</f>
        <v>Kmínová polévka s vejcem, zeleninou a uzeným masem (1,3,7,9)</v>
      </c>
      <c r="C44" s="13"/>
      <c r="D44" s="14"/>
      <c r="E44" s="15"/>
      <c r="F44" s="13"/>
      <c r="G44" s="14"/>
      <c r="H44" s="15"/>
      <c r="I44" s="16"/>
      <c r="J44" s="17"/>
    </row>
    <row r="45" spans="1:10" ht="37.950000000000003" customHeight="1">
      <c r="A45" s="12" t="s">
        <v>16</v>
      </c>
      <c r="B45" s="30" t="str">
        <f>týden!E8</f>
        <v>Krůtí nudličky se zeleninou a smetanovou omáčkou, dušená rýže (1,7,9)</v>
      </c>
      <c r="C45" s="13"/>
      <c r="D45" s="14"/>
      <c r="E45" s="15"/>
      <c r="F45" s="13"/>
      <c r="G45" s="14"/>
      <c r="H45" s="15"/>
      <c r="I45" s="16"/>
      <c r="J45" s="17"/>
    </row>
    <row r="46" spans="1:10" ht="37.950000000000003" customHeight="1">
      <c r="A46" s="12" t="s">
        <v>17</v>
      </c>
      <c r="B46" s="30" t="str">
        <f>týden!E9</f>
        <v>Smažené žampiony, petrželkové brambory, tatarská omáčka (1,3,6,7,9,10)</v>
      </c>
      <c r="C46" s="13"/>
      <c r="D46" s="14"/>
      <c r="E46" s="15"/>
      <c r="F46" s="13"/>
      <c r="G46" s="14"/>
      <c r="H46" s="15"/>
      <c r="I46" s="16"/>
      <c r="J46" s="18"/>
    </row>
    <row r="47" spans="1:10" ht="37.950000000000003" customHeight="1">
      <c r="A47" s="12" t="s">
        <v>18</v>
      </c>
      <c r="B47" s="31" t="str">
        <f>týden!E10</f>
        <v>Zelný salát s kapií (9,10)</v>
      </c>
      <c r="C47" s="13"/>
      <c r="D47" s="14"/>
      <c r="E47" s="15"/>
      <c r="F47" s="13"/>
      <c r="G47" s="14"/>
      <c r="H47" s="15"/>
      <c r="I47" s="16"/>
      <c r="J47" s="17"/>
    </row>
    <row r="48" spans="1:10" ht="37.950000000000003" customHeight="1">
      <c r="A48" s="12" t="s">
        <v>4</v>
      </c>
      <c r="B48" s="31" t="str">
        <f>týden!E11</f>
        <v>Tvarohový dezert s čerstvým ovocem (7)</v>
      </c>
      <c r="C48" s="13"/>
      <c r="D48" s="14"/>
      <c r="E48" s="15"/>
      <c r="F48" s="13"/>
      <c r="G48" s="14"/>
      <c r="H48" s="15"/>
      <c r="I48" s="16"/>
      <c r="J48" s="17"/>
    </row>
    <row r="49" spans="1:10" ht="37.950000000000003" customHeight="1">
      <c r="A49" s="19" t="s">
        <v>5</v>
      </c>
      <c r="B49" s="37" t="str">
        <f>týden!E11</f>
        <v>Tvarohový dezert s čerstvým ovocem (7)</v>
      </c>
      <c r="C49" s="13"/>
      <c r="D49" s="14"/>
      <c r="E49" s="15"/>
      <c r="F49" s="13"/>
      <c r="G49" s="14"/>
      <c r="H49" s="15"/>
      <c r="I49" s="16"/>
      <c r="J49" s="17"/>
    </row>
    <row r="50" spans="1:10" ht="37.950000000000003" customHeight="1">
      <c r="A50" s="19" t="s">
        <v>19</v>
      </c>
      <c r="B50" s="33" t="str">
        <f>týden!E13</f>
        <v>Bílý jogurt, dia džem, tmavé pečivo (1,3,7)</v>
      </c>
      <c r="C50" s="13"/>
      <c r="D50" s="14"/>
      <c r="E50" s="15"/>
      <c r="F50" s="13"/>
      <c r="G50" s="14"/>
      <c r="H50" s="15"/>
      <c r="I50" s="16"/>
      <c r="J50" s="17"/>
    </row>
    <row r="51" spans="1:10" ht="21.6" thickBot="1">
      <c r="A51" s="218" t="s">
        <v>58</v>
      </c>
      <c r="B51" s="219"/>
      <c r="C51" s="220" t="e">
        <f>týden!#REF!</f>
        <v>#REF!</v>
      </c>
      <c r="D51" s="220"/>
      <c r="E51" s="220"/>
      <c r="F51" s="220"/>
      <c r="G51" s="220"/>
      <c r="H51" s="220"/>
      <c r="I51" s="1" t="s">
        <v>22</v>
      </c>
      <c r="J51" s="36" t="str">
        <f>týden!F4</f>
        <v>25. dubna</v>
      </c>
    </row>
    <row r="52" spans="1:10" ht="15" customHeight="1">
      <c r="A52" s="205" t="s">
        <v>6</v>
      </c>
      <c r="B52" s="206" t="s">
        <v>7</v>
      </c>
      <c r="C52" s="205" t="s">
        <v>8</v>
      </c>
      <c r="D52" s="206"/>
      <c r="E52" s="207"/>
      <c r="F52" s="205" t="s">
        <v>9</v>
      </c>
      <c r="G52" s="208"/>
      <c r="H52" s="209"/>
      <c r="I52" s="210" t="s">
        <v>21</v>
      </c>
      <c r="J52" s="212" t="s">
        <v>20</v>
      </c>
    </row>
    <row r="53" spans="1:10" ht="27" thickBot="1">
      <c r="A53" s="216"/>
      <c r="B53" s="217"/>
      <c r="C53" s="3" t="s">
        <v>10</v>
      </c>
      <c r="D53" s="4" t="s">
        <v>11</v>
      </c>
      <c r="E53" s="5" t="s">
        <v>12</v>
      </c>
      <c r="F53" s="3" t="s">
        <v>13</v>
      </c>
      <c r="G53" s="4" t="s">
        <v>14</v>
      </c>
      <c r="H53" s="5" t="s">
        <v>15</v>
      </c>
      <c r="I53" s="211"/>
      <c r="J53" s="213"/>
    </row>
    <row r="54" spans="1:10" ht="37.950000000000003" customHeight="1">
      <c r="A54" s="6" t="s">
        <v>0</v>
      </c>
      <c r="B54" s="27" t="str">
        <f>týden!F5</f>
        <v>Šunkovo sýrová pěna, krájená zelenina, káva s mlékem nebo čaj (1,3,7,9,10)</v>
      </c>
      <c r="C54" s="7"/>
      <c r="D54" s="8"/>
      <c r="E54" s="9"/>
      <c r="F54" s="7"/>
      <c r="G54" s="8"/>
      <c r="H54" s="9"/>
      <c r="I54" s="10"/>
      <c r="J54" s="11"/>
    </row>
    <row r="55" spans="1:10" ht="37.950000000000003" customHeight="1">
      <c r="A55" s="12" t="s">
        <v>1</v>
      </c>
      <c r="B55" s="29" t="str">
        <f>týden!F6</f>
        <v>Ovoce dle denní nabídky</v>
      </c>
      <c r="C55" s="13"/>
      <c r="D55" s="14"/>
      <c r="E55" s="15"/>
      <c r="F55" s="13"/>
      <c r="G55" s="14"/>
      <c r="H55" s="15"/>
      <c r="I55" s="16"/>
      <c r="J55" s="17"/>
    </row>
    <row r="56" spans="1:10" ht="37.950000000000003" customHeight="1">
      <c r="A56" s="12" t="s">
        <v>2</v>
      </c>
      <c r="B56" s="30" t="str">
        <f>týden!F7</f>
        <v>Hovězí vývar se zeleninou a játrovými knedlíčky (1,3,7,9)</v>
      </c>
      <c r="C56" s="13"/>
      <c r="D56" s="14"/>
      <c r="E56" s="15"/>
      <c r="F56" s="13"/>
      <c r="G56" s="14"/>
      <c r="H56" s="15"/>
      <c r="I56" s="16"/>
      <c r="J56" s="17"/>
    </row>
    <row r="57" spans="1:10" ht="37.950000000000003" customHeight="1">
      <c r="A57" s="12" t="s">
        <v>16</v>
      </c>
      <c r="B57" s="30" t="str">
        <f>týden!F8</f>
        <v>Pečená vepřová krkovička na kmíně, dušené červené zelí, bramborové špalíčky (1,3,7,8)</v>
      </c>
      <c r="C57" s="13"/>
      <c r="D57" s="14"/>
      <c r="E57" s="15"/>
      <c r="F57" s="13"/>
      <c r="G57" s="14"/>
      <c r="H57" s="15"/>
      <c r="I57" s="16"/>
      <c r="J57" s="17"/>
    </row>
    <row r="58" spans="1:10" ht="37.950000000000003" customHeight="1">
      <c r="A58" s="12" t="s">
        <v>17</v>
      </c>
      <c r="B58" s="30" t="str">
        <f>týden!F9</f>
        <v>Tvarohové knedlíky se švestkami sypané tvarohem a moučkovým cukrem, přelité máslem (1,3,7) Nedoporučujeme pro dietu č.9</v>
      </c>
      <c r="C58" s="13"/>
      <c r="D58" s="14"/>
      <c r="E58" s="15"/>
      <c r="F58" s="13"/>
      <c r="G58" s="14"/>
      <c r="H58" s="15"/>
      <c r="I58" s="16"/>
      <c r="J58" s="18"/>
    </row>
    <row r="59" spans="1:10" ht="37.950000000000003" customHeight="1">
      <c r="A59" s="12" t="s">
        <v>18</v>
      </c>
      <c r="B59" s="31" t="str">
        <f>týden!F10</f>
        <v>Jablečný kompot</v>
      </c>
      <c r="C59" s="13"/>
      <c r="D59" s="14"/>
      <c r="E59" s="15"/>
      <c r="F59" s="13"/>
      <c r="G59" s="14"/>
      <c r="H59" s="15"/>
      <c r="I59" s="16"/>
      <c r="J59" s="17"/>
    </row>
    <row r="60" spans="1:10" ht="37.950000000000003" customHeight="1">
      <c r="A60" s="12" t="s">
        <v>4</v>
      </c>
      <c r="B60" s="31" t="str">
        <f>týden!F11</f>
        <v xml:space="preserve">Obložený chlebíček (1,3,6,7,9,10) </v>
      </c>
      <c r="C60" s="13"/>
      <c r="D60" s="14"/>
      <c r="E60" s="15"/>
      <c r="F60" s="13"/>
      <c r="G60" s="14"/>
      <c r="H60" s="15"/>
      <c r="I60" s="16"/>
      <c r="J60" s="17"/>
    </row>
    <row r="61" spans="1:10" ht="37.950000000000003" customHeight="1">
      <c r="A61" s="19" t="s">
        <v>5</v>
      </c>
      <c r="B61" s="33" t="str">
        <f>týden!F12</f>
        <v>Opečené knedlíky s vejci, sterilovaná zelenina, pivo (1,10)</v>
      </c>
      <c r="C61" s="13"/>
      <c r="D61" s="14"/>
      <c r="E61" s="15"/>
      <c r="F61" s="13"/>
      <c r="G61" s="14"/>
      <c r="H61" s="15"/>
      <c r="I61" s="16"/>
      <c r="J61" s="17"/>
    </row>
    <row r="62" spans="1:10" ht="37.950000000000003" customHeight="1" thickBot="1">
      <c r="A62" s="20" t="s">
        <v>19</v>
      </c>
      <c r="B62" s="35" t="str">
        <f>týden!F13</f>
        <v>Tmavé pečivo s máslem a strouhaným sýrem, řez rajčete (1,7)</v>
      </c>
      <c r="C62" s="21"/>
      <c r="D62" s="22"/>
      <c r="E62" s="23"/>
      <c r="F62" s="21"/>
      <c r="G62" s="22"/>
      <c r="H62" s="23"/>
      <c r="I62" s="24"/>
      <c r="J62" s="25"/>
    </row>
    <row r="63" spans="1:10" ht="23.25" customHeight="1"/>
    <row r="64" spans="1:10" ht="21.6" thickBot="1">
      <c r="A64" s="214" t="s">
        <v>60</v>
      </c>
      <c r="B64" s="215"/>
      <c r="C64" s="200" t="e">
        <f>týden!#REF!</f>
        <v>#REF!</v>
      </c>
      <c r="D64" s="200"/>
      <c r="E64" s="200"/>
      <c r="F64" s="200"/>
      <c r="G64" s="200"/>
      <c r="H64" s="200"/>
      <c r="I64" s="1" t="s">
        <v>22</v>
      </c>
      <c r="J64" s="36"/>
    </row>
    <row r="65" spans="1:10" ht="15" customHeight="1">
      <c r="A65" s="205" t="s">
        <v>6</v>
      </c>
      <c r="B65" s="206" t="s">
        <v>7</v>
      </c>
      <c r="C65" s="205" t="s">
        <v>8</v>
      </c>
      <c r="D65" s="206"/>
      <c r="E65" s="207"/>
      <c r="F65" s="205" t="s">
        <v>9</v>
      </c>
      <c r="G65" s="208"/>
      <c r="H65" s="209"/>
      <c r="I65" s="210" t="s">
        <v>21</v>
      </c>
      <c r="J65" s="212" t="s">
        <v>20</v>
      </c>
    </row>
    <row r="66" spans="1:10" ht="27" thickBot="1">
      <c r="A66" s="216"/>
      <c r="B66" s="217"/>
      <c r="C66" s="3" t="s">
        <v>10</v>
      </c>
      <c r="D66" s="4" t="s">
        <v>11</v>
      </c>
      <c r="E66" s="5" t="s">
        <v>12</v>
      </c>
      <c r="F66" s="3" t="s">
        <v>13</v>
      </c>
      <c r="G66" s="4" t="s">
        <v>14</v>
      </c>
      <c r="H66" s="5" t="s">
        <v>15</v>
      </c>
      <c r="I66" s="211"/>
      <c r="J66" s="213"/>
    </row>
    <row r="67" spans="1:10" ht="37.950000000000003" customHeight="1">
      <c r="A67" s="6" t="s">
        <v>0</v>
      </c>
      <c r="B67" s="27">
        <f>týden!C33</f>
        <v>0</v>
      </c>
      <c r="C67" s="7"/>
      <c r="D67" s="8"/>
      <c r="E67" s="9"/>
      <c r="F67" s="7"/>
      <c r="G67" s="8"/>
      <c r="H67" s="9"/>
      <c r="I67" s="10"/>
      <c r="J67" s="11"/>
    </row>
    <row r="68" spans="1:10" ht="37.950000000000003" customHeight="1">
      <c r="A68" s="12" t="s">
        <v>1</v>
      </c>
      <c r="B68" s="29">
        <f>týden!C37</f>
        <v>0</v>
      </c>
      <c r="C68" s="13"/>
      <c r="D68" s="14"/>
      <c r="E68" s="15"/>
      <c r="F68" s="13"/>
      <c r="G68" s="14"/>
      <c r="H68" s="15"/>
      <c r="I68" s="16"/>
      <c r="J68" s="17"/>
    </row>
    <row r="69" spans="1:10" ht="37.950000000000003" customHeight="1">
      <c r="A69" s="12" t="s">
        <v>2</v>
      </c>
      <c r="B69" s="30">
        <f>týden!C41</f>
        <v>0</v>
      </c>
      <c r="C69" s="13"/>
      <c r="D69" s="14"/>
      <c r="E69" s="15"/>
      <c r="F69" s="13"/>
      <c r="G69" s="14"/>
      <c r="H69" s="15"/>
      <c r="I69" s="16"/>
      <c r="J69" s="17"/>
    </row>
    <row r="70" spans="1:10" ht="37.950000000000003" customHeight="1">
      <c r="A70" s="12" t="s">
        <v>16</v>
      </c>
      <c r="B70" s="30">
        <f>týden!C45</f>
        <v>0</v>
      </c>
      <c r="C70" s="13"/>
      <c r="D70" s="14"/>
      <c r="E70" s="15"/>
      <c r="F70" s="13"/>
      <c r="G70" s="14"/>
      <c r="H70" s="15"/>
      <c r="I70" s="16"/>
      <c r="J70" s="17"/>
    </row>
    <row r="71" spans="1:10" ht="37.950000000000003" customHeight="1">
      <c r="A71" s="12" t="s">
        <v>17</v>
      </c>
      <c r="B71" s="30"/>
      <c r="C71" s="13"/>
      <c r="D71" s="14"/>
      <c r="E71" s="15"/>
      <c r="F71" s="13"/>
      <c r="G71" s="14"/>
      <c r="H71" s="15"/>
      <c r="I71" s="16"/>
      <c r="J71" s="18"/>
    </row>
    <row r="72" spans="1:10" ht="37.950000000000003" customHeight="1">
      <c r="A72" s="12" t="s">
        <v>18</v>
      </c>
      <c r="B72" s="31">
        <f>týden!C49</f>
        <v>0</v>
      </c>
      <c r="C72" s="13"/>
      <c r="D72" s="14"/>
      <c r="E72" s="15"/>
      <c r="F72" s="13"/>
      <c r="G72" s="14"/>
      <c r="H72" s="15"/>
      <c r="I72" s="16"/>
      <c r="J72" s="17"/>
    </row>
    <row r="73" spans="1:10" ht="37.950000000000003" customHeight="1">
      <c r="A73" s="12" t="s">
        <v>4</v>
      </c>
      <c r="B73" s="31">
        <f>týden!C53</f>
        <v>0</v>
      </c>
      <c r="C73" s="13"/>
      <c r="D73" s="14"/>
      <c r="E73" s="15"/>
      <c r="F73" s="13"/>
      <c r="G73" s="14"/>
      <c r="H73" s="15"/>
      <c r="I73" s="16"/>
      <c r="J73" s="17"/>
    </row>
    <row r="74" spans="1:10" ht="37.950000000000003" customHeight="1">
      <c r="A74" s="19" t="s">
        <v>5</v>
      </c>
      <c r="B74" s="33">
        <f>týden!C57</f>
        <v>0</v>
      </c>
      <c r="C74" s="13"/>
      <c r="D74" s="14"/>
      <c r="E74" s="15"/>
      <c r="F74" s="13"/>
      <c r="G74" s="14"/>
      <c r="H74" s="15"/>
      <c r="I74" s="16"/>
      <c r="J74" s="17"/>
    </row>
    <row r="75" spans="1:10" ht="37.950000000000003" customHeight="1">
      <c r="A75" s="19" t="s">
        <v>19</v>
      </c>
      <c r="B75" s="33">
        <f>týden!C61</f>
        <v>0</v>
      </c>
      <c r="C75" s="13"/>
      <c r="D75" s="14"/>
      <c r="E75" s="15"/>
      <c r="F75" s="13"/>
      <c r="G75" s="14"/>
      <c r="H75" s="15"/>
      <c r="I75" s="16"/>
      <c r="J75" s="17"/>
    </row>
    <row r="76" spans="1:10" ht="21.6" thickBot="1">
      <c r="A76" s="218" t="s">
        <v>59</v>
      </c>
      <c r="B76" s="219"/>
      <c r="C76" s="220" t="e">
        <f>týden!#REF!</f>
        <v>#REF!</v>
      </c>
      <c r="D76" s="220"/>
      <c r="E76" s="220"/>
      <c r="F76" s="220"/>
      <c r="G76" s="220"/>
      <c r="H76" s="220"/>
      <c r="I76" s="1" t="s">
        <v>22</v>
      </c>
      <c r="J76" s="36" t="str">
        <f>týden!G4</f>
        <v>26. dubna</v>
      </c>
    </row>
    <row r="77" spans="1:10" ht="15" customHeight="1">
      <c r="A77" s="205" t="s">
        <v>6</v>
      </c>
      <c r="B77" s="206" t="s">
        <v>7</v>
      </c>
      <c r="C77" s="205" t="s">
        <v>8</v>
      </c>
      <c r="D77" s="206"/>
      <c r="E77" s="207"/>
      <c r="F77" s="205" t="s">
        <v>9</v>
      </c>
      <c r="G77" s="208"/>
      <c r="H77" s="209"/>
      <c r="I77" s="210" t="s">
        <v>21</v>
      </c>
      <c r="J77" s="212" t="s">
        <v>20</v>
      </c>
    </row>
    <row r="78" spans="1:10" ht="27" thickBot="1">
      <c r="A78" s="216"/>
      <c r="B78" s="217"/>
      <c r="C78" s="3" t="s">
        <v>10</v>
      </c>
      <c r="D78" s="4" t="s">
        <v>11</v>
      </c>
      <c r="E78" s="5" t="s">
        <v>12</v>
      </c>
      <c r="F78" s="3" t="s">
        <v>13</v>
      </c>
      <c r="G78" s="4" t="s">
        <v>14</v>
      </c>
      <c r="H78" s="5" t="s">
        <v>15</v>
      </c>
      <c r="I78" s="211"/>
      <c r="J78" s="213"/>
    </row>
    <row r="79" spans="1:10" ht="37.950000000000003" customHeight="1">
      <c r="A79" s="6" t="s">
        <v>0</v>
      </c>
      <c r="B79" s="27" t="str">
        <f>týden!G5</f>
        <v>Pomazánkové máslo se zeleninou, pečivo, káva s mlékem nebo čaj (1,3,7)</v>
      </c>
      <c r="C79" s="7"/>
      <c r="D79" s="8"/>
      <c r="E79" s="9"/>
      <c r="F79" s="7"/>
      <c r="G79" s="8"/>
      <c r="H79" s="9"/>
      <c r="I79" s="10"/>
      <c r="J79" s="11"/>
    </row>
    <row r="80" spans="1:10" ht="37.950000000000003" customHeight="1">
      <c r="A80" s="12" t="s">
        <v>1</v>
      </c>
      <c r="B80" s="29" t="str">
        <f>týden!G6</f>
        <v>Termix (7)</v>
      </c>
      <c r="C80" s="13"/>
      <c r="D80" s="14"/>
      <c r="E80" s="15"/>
      <c r="F80" s="13"/>
      <c r="G80" s="14"/>
      <c r="H80" s="15"/>
      <c r="I80" s="16"/>
      <c r="J80" s="17"/>
    </row>
    <row r="81" spans="1:10" ht="37.950000000000003" customHeight="1">
      <c r="A81" s="12" t="s">
        <v>2</v>
      </c>
      <c r="B81" s="30" t="str">
        <f>týden!G7</f>
        <v>Frankfurtská polévka s uzeninou  (1,9)</v>
      </c>
      <c r="C81" s="13"/>
      <c r="D81" s="14"/>
      <c r="E81" s="15"/>
      <c r="F81" s="13"/>
      <c r="G81" s="14"/>
      <c r="H81" s="15"/>
      <c r="I81" s="16"/>
      <c r="J81" s="17"/>
    </row>
    <row r="82" spans="1:10" ht="37.950000000000003" customHeight="1">
      <c r="A82" s="12" t="s">
        <v>16</v>
      </c>
      <c r="B82" s="30" t="str">
        <f>týden!G8</f>
        <v>Omáčka z drcených rajčat se zeleninou a mletým kuřecím masem, těstoviny, strouhaný sýr (1,3,7,9)</v>
      </c>
      <c r="C82" s="13"/>
      <c r="D82" s="14"/>
      <c r="E82" s="15"/>
      <c r="F82" s="13"/>
      <c r="G82" s="14"/>
      <c r="H82" s="15"/>
      <c r="I82" s="16"/>
      <c r="J82" s="17"/>
    </row>
    <row r="83" spans="1:10" ht="37.950000000000003" customHeight="1">
      <c r="A83" s="12" t="s">
        <v>17</v>
      </c>
      <c r="B83" s="30" t="e">
        <f>týden!#REF!</f>
        <v>#REF!</v>
      </c>
      <c r="C83" s="13"/>
      <c r="D83" s="14"/>
      <c r="E83" s="15"/>
      <c r="F83" s="13"/>
      <c r="G83" s="14"/>
      <c r="H83" s="15"/>
      <c r="I83" s="16"/>
      <c r="J83" s="18"/>
    </row>
    <row r="84" spans="1:10" ht="37.950000000000003" customHeight="1">
      <c r="A84" s="12" t="s">
        <v>18</v>
      </c>
      <c r="B84" s="31" t="str">
        <f>týden!G10</f>
        <v>Okurkový salát (9)</v>
      </c>
      <c r="C84" s="13"/>
      <c r="D84" s="14"/>
      <c r="E84" s="15"/>
      <c r="F84" s="13"/>
      <c r="G84" s="14"/>
      <c r="H84" s="15"/>
      <c r="I84" s="16"/>
      <c r="J84" s="17"/>
    </row>
    <row r="85" spans="1:10" ht="37.950000000000003" customHeight="1">
      <c r="A85" s="12" t="s">
        <v>4</v>
      </c>
      <c r="B85" s="31" t="str">
        <f>týden!G11</f>
        <v>Třená bábovka (1,3,7)</v>
      </c>
      <c r="C85" s="13"/>
      <c r="D85" s="14"/>
      <c r="E85" s="15"/>
      <c r="F85" s="13"/>
      <c r="G85" s="14"/>
      <c r="H85" s="15"/>
      <c r="I85" s="16"/>
      <c r="J85" s="17"/>
    </row>
    <row r="86" spans="1:10" ht="37.950000000000003" customHeight="1">
      <c r="A86" s="19" t="s">
        <v>5</v>
      </c>
      <c r="B86" s="33" t="str">
        <f>týden!G12</f>
        <v>Vepřová tlačenka s cibulí a octem, chléb, pivo (1)</v>
      </c>
      <c r="C86" s="13"/>
      <c r="D86" s="14"/>
      <c r="E86" s="15"/>
      <c r="F86" s="13"/>
      <c r="G86" s="14"/>
      <c r="H86" s="15"/>
      <c r="I86" s="16"/>
      <c r="J86" s="17"/>
    </row>
    <row r="87" spans="1:10" ht="37.950000000000003" customHeight="1" thickBot="1">
      <c r="A87" s="20" t="s">
        <v>19</v>
      </c>
      <c r="B87" s="35" t="str">
        <f>týden!G13</f>
        <v>Tmavé pečivo, plátkový sýr, jablko (1,7)</v>
      </c>
      <c r="C87" s="21"/>
      <c r="D87" s="22"/>
      <c r="E87" s="23"/>
      <c r="F87" s="21"/>
      <c r="G87" s="22"/>
      <c r="H87" s="23"/>
      <c r="I87" s="24"/>
      <c r="J87" s="25"/>
    </row>
    <row r="88" spans="1:10" ht="23.25" customHeight="1"/>
    <row r="89" spans="1:10" ht="21.6" thickBot="1">
      <c r="A89" s="214" t="s">
        <v>57</v>
      </c>
      <c r="B89" s="215"/>
      <c r="C89" s="200" t="e">
        <f>týden!#REF!</f>
        <v>#REF!</v>
      </c>
      <c r="D89" s="200"/>
      <c r="E89" s="200"/>
      <c r="F89" s="200"/>
      <c r="G89" s="200"/>
      <c r="H89" s="200"/>
      <c r="I89" s="1" t="s">
        <v>22</v>
      </c>
      <c r="J89" s="36" t="str">
        <f>týden!H4</f>
        <v>27. dubna</v>
      </c>
    </row>
    <row r="90" spans="1:10" ht="15" customHeight="1">
      <c r="A90" s="205" t="s">
        <v>6</v>
      </c>
      <c r="B90" s="206" t="s">
        <v>7</v>
      </c>
      <c r="C90" s="205" t="s">
        <v>8</v>
      </c>
      <c r="D90" s="206"/>
      <c r="E90" s="207"/>
      <c r="F90" s="205" t="s">
        <v>9</v>
      </c>
      <c r="G90" s="208"/>
      <c r="H90" s="209"/>
      <c r="I90" s="210" t="s">
        <v>21</v>
      </c>
      <c r="J90" s="212" t="s">
        <v>20</v>
      </c>
    </row>
    <row r="91" spans="1:10" ht="27" thickBot="1">
      <c r="A91" s="216"/>
      <c r="B91" s="217"/>
      <c r="C91" s="3" t="s">
        <v>10</v>
      </c>
      <c r="D91" s="4" t="s">
        <v>11</v>
      </c>
      <c r="E91" s="5" t="s">
        <v>12</v>
      </c>
      <c r="F91" s="3" t="s">
        <v>13</v>
      </c>
      <c r="G91" s="4" t="s">
        <v>14</v>
      </c>
      <c r="H91" s="5" t="s">
        <v>15</v>
      </c>
      <c r="I91" s="211"/>
      <c r="J91" s="213"/>
    </row>
    <row r="92" spans="1:10" ht="37.950000000000003" customHeight="1">
      <c r="A92" s="6" t="s">
        <v>0</v>
      </c>
      <c r="B92" s="27" t="str">
        <f>týden!B5</f>
        <v>Turistická pomazánka, krájená zelenina, pečivo (1,3,6,7,9,10,12)</v>
      </c>
      <c r="C92" s="7"/>
      <c r="D92" s="8"/>
      <c r="E92" s="9"/>
      <c r="F92" s="7"/>
      <c r="G92" s="8"/>
      <c r="H92" s="9"/>
      <c r="I92" s="10"/>
      <c r="J92" s="11"/>
    </row>
    <row r="93" spans="1:10" ht="37.950000000000003" customHeight="1">
      <c r="A93" s="12" t="s">
        <v>1</v>
      </c>
      <c r="B93" s="29" t="str">
        <f>týden!B6</f>
        <v>Ovoce dle denní nabídky</v>
      </c>
      <c r="C93" s="13"/>
      <c r="D93" s="14"/>
      <c r="E93" s="15"/>
      <c r="F93" s="13"/>
      <c r="G93" s="14"/>
      <c r="H93" s="15"/>
      <c r="I93" s="16"/>
      <c r="J93" s="17"/>
    </row>
    <row r="94" spans="1:10" ht="37.950000000000003" customHeight="1">
      <c r="A94" s="12" t="s">
        <v>2</v>
      </c>
      <c r="B94" s="30" t="str">
        <f>týden!B7</f>
        <v>Krupicová s vaječnou zavářkou (1,3,7,9)</v>
      </c>
      <c r="C94" s="13"/>
      <c r="D94" s="14"/>
      <c r="E94" s="15"/>
      <c r="F94" s="13"/>
      <c r="G94" s="14"/>
      <c r="H94" s="15"/>
      <c r="I94" s="16"/>
      <c r="J94" s="17"/>
    </row>
    <row r="95" spans="1:10" ht="37.950000000000003" customHeight="1">
      <c r="A95" s="12" t="s">
        <v>16</v>
      </c>
      <c r="B95" s="30" t="str">
        <f>týden!B8</f>
        <v>Vepřová plec pečená po znojemsku, vaječné špecle (1,3,7,9,10)</v>
      </c>
      <c r="C95" s="13"/>
      <c r="D95" s="14"/>
      <c r="E95" s="15"/>
      <c r="F95" s="13"/>
      <c r="G95" s="14"/>
      <c r="H95" s="15"/>
      <c r="I95" s="16"/>
      <c r="J95" s="17"/>
    </row>
    <row r="96" spans="1:10" ht="37.950000000000003" customHeight="1">
      <c r="A96" s="12" t="s">
        <v>17</v>
      </c>
      <c r="B96" s="30" t="str">
        <f>týden!B9</f>
        <v>Pštrosí vejce, šťouchané brambory s mrkví a jarní cibulkou (1,3,7,9,10) vejce obalené v mletém masu, smažené</v>
      </c>
      <c r="C96" s="13"/>
      <c r="D96" s="14"/>
      <c r="E96" s="15"/>
      <c r="F96" s="13"/>
      <c r="G96" s="14"/>
      <c r="H96" s="15"/>
      <c r="I96" s="16"/>
      <c r="J96" s="18"/>
    </row>
    <row r="97" spans="1:10" ht="37.950000000000003" customHeight="1">
      <c r="A97" s="12" t="s">
        <v>18</v>
      </c>
      <c r="B97" s="31" t="str">
        <f>týden!H10</f>
        <v>Ovocný kompot</v>
      </c>
      <c r="C97" s="13"/>
      <c r="D97" s="14"/>
      <c r="E97" s="15"/>
      <c r="F97" s="13"/>
      <c r="G97" s="14"/>
      <c r="H97" s="15"/>
      <c r="I97" s="16"/>
      <c r="J97" s="17"/>
    </row>
    <row r="98" spans="1:10" ht="37.950000000000003" customHeight="1">
      <c r="A98" s="12" t="s">
        <v>4</v>
      </c>
      <c r="B98" s="31" t="str">
        <f>týden!B11</f>
        <v>Perník se zavařeninou (1,3,7)</v>
      </c>
      <c r="C98" s="13"/>
      <c r="D98" s="14"/>
      <c r="E98" s="15"/>
      <c r="F98" s="13"/>
      <c r="G98" s="14"/>
      <c r="H98" s="15"/>
      <c r="I98" s="16"/>
      <c r="J98" s="17"/>
    </row>
    <row r="99" spans="1:10" ht="37.950000000000003" customHeight="1">
      <c r="A99" s="19" t="s">
        <v>5</v>
      </c>
      <c r="B99" s="33" t="str">
        <f>týden!B12</f>
        <v>Vejce v aspiku se zeleninou, pečivo (1,3,6,7,9,10)</v>
      </c>
      <c r="C99" s="13"/>
      <c r="D99" s="14"/>
      <c r="E99" s="15"/>
      <c r="F99" s="13"/>
      <c r="G99" s="14"/>
      <c r="H99" s="15"/>
      <c r="I99" s="16"/>
      <c r="J99" s="17"/>
    </row>
    <row r="100" spans="1:10" ht="37.950000000000003" customHeight="1">
      <c r="A100" s="19" t="s">
        <v>32</v>
      </c>
      <c r="B100" s="33" t="str">
        <f>týden!H13</f>
        <v>Pažitková pomazánka, tmavé pečivo (1,3,7)</v>
      </c>
      <c r="C100" s="13"/>
      <c r="D100" s="14"/>
      <c r="E100" s="15"/>
      <c r="F100" s="13"/>
      <c r="G100" s="14"/>
      <c r="H100" s="15"/>
      <c r="I100" s="16"/>
      <c r="J100" s="17"/>
    </row>
    <row r="142" spans="1:1">
      <c r="A142" s="2" t="s">
        <v>4</v>
      </c>
    </row>
  </sheetData>
  <sheetProtection password="8331" sheet="1" objects="1" scenarios="1"/>
  <mergeCells count="64">
    <mergeCell ref="I77:I78"/>
    <mergeCell ref="J77:J78"/>
    <mergeCell ref="A89:B89"/>
    <mergeCell ref="C89:H89"/>
    <mergeCell ref="A90:A91"/>
    <mergeCell ref="B90:B91"/>
    <mergeCell ref="C90:E90"/>
    <mergeCell ref="F90:H90"/>
    <mergeCell ref="I90:I91"/>
    <mergeCell ref="J90:J91"/>
    <mergeCell ref="A76:B76"/>
    <mergeCell ref="C76:H76"/>
    <mergeCell ref="A77:A78"/>
    <mergeCell ref="B77:B78"/>
    <mergeCell ref="C77:E77"/>
    <mergeCell ref="F77:H77"/>
    <mergeCell ref="I52:I53"/>
    <mergeCell ref="J52:J53"/>
    <mergeCell ref="A64:B64"/>
    <mergeCell ref="C64:H64"/>
    <mergeCell ref="A65:A66"/>
    <mergeCell ref="B65:B66"/>
    <mergeCell ref="C65:E65"/>
    <mergeCell ref="F65:H65"/>
    <mergeCell ref="I65:I66"/>
    <mergeCell ref="J65:J66"/>
    <mergeCell ref="A51:B51"/>
    <mergeCell ref="C51:H51"/>
    <mergeCell ref="A52:A53"/>
    <mergeCell ref="B52:B53"/>
    <mergeCell ref="C52:E52"/>
    <mergeCell ref="F52:H52"/>
    <mergeCell ref="I27:I28"/>
    <mergeCell ref="J27:J28"/>
    <mergeCell ref="A39:B39"/>
    <mergeCell ref="C39:H39"/>
    <mergeCell ref="A40:A41"/>
    <mergeCell ref="B40:B41"/>
    <mergeCell ref="C40:E40"/>
    <mergeCell ref="F40:H40"/>
    <mergeCell ref="I40:I41"/>
    <mergeCell ref="J40:J41"/>
    <mergeCell ref="A26:B26"/>
    <mergeCell ref="C26:H26"/>
    <mergeCell ref="A27:A28"/>
    <mergeCell ref="B27:B28"/>
    <mergeCell ref="C27:E27"/>
    <mergeCell ref="F27:H27"/>
    <mergeCell ref="I2:I3"/>
    <mergeCell ref="J2:J3"/>
    <mergeCell ref="A14:B14"/>
    <mergeCell ref="C14:H14"/>
    <mergeCell ref="A15:A16"/>
    <mergeCell ref="B15:B16"/>
    <mergeCell ref="C15:E15"/>
    <mergeCell ref="F15:H15"/>
    <mergeCell ref="I15:I16"/>
    <mergeCell ref="J15:J16"/>
    <mergeCell ref="A1:B1"/>
    <mergeCell ref="C1:H1"/>
    <mergeCell ref="A2:A3"/>
    <mergeCell ref="B2:B3"/>
    <mergeCell ref="C2:E2"/>
    <mergeCell ref="F2:H2"/>
  </mergeCells>
  <pageMargins left="0" right="0" top="0" bottom="0" header="0" footer="0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I156"/>
  <sheetViews>
    <sheetView topLeftCell="A10" zoomScaleNormal="100" workbookViewId="0">
      <selection activeCell="C26" sqref="C26:C27"/>
    </sheetView>
  </sheetViews>
  <sheetFormatPr defaultColWidth="8.6640625" defaultRowHeight="14.4"/>
  <cols>
    <col min="1" max="1" width="20" style="2" customWidth="1"/>
    <col min="2" max="2" width="4" style="2" customWidth="1"/>
    <col min="3" max="3" width="59.33203125" style="2" customWidth="1"/>
    <col min="4" max="9" width="12.6640625" style="2" customWidth="1"/>
    <col min="10" max="231" width="8.6640625" style="2"/>
    <col min="232" max="232" width="17.33203125" style="2" customWidth="1"/>
    <col min="233" max="233" width="58.44140625" style="2" customWidth="1"/>
    <col min="234" max="234" width="11" style="2" customWidth="1"/>
    <col min="235" max="241" width="8.6640625" style="2"/>
    <col min="242" max="242" width="25.6640625" style="2" customWidth="1"/>
    <col min="243" max="487" width="8.6640625" style="2"/>
    <col min="488" max="488" width="17.33203125" style="2" customWidth="1"/>
    <col min="489" max="489" width="58.44140625" style="2" customWidth="1"/>
    <col min="490" max="490" width="11" style="2" customWidth="1"/>
    <col min="491" max="497" width="8.6640625" style="2"/>
    <col min="498" max="498" width="25.6640625" style="2" customWidth="1"/>
    <col min="499" max="743" width="8.6640625" style="2"/>
    <col min="744" max="744" width="17.33203125" style="2" customWidth="1"/>
    <col min="745" max="745" width="58.44140625" style="2" customWidth="1"/>
    <col min="746" max="746" width="11" style="2" customWidth="1"/>
    <col min="747" max="753" width="8.6640625" style="2"/>
    <col min="754" max="754" width="25.6640625" style="2" customWidth="1"/>
    <col min="755" max="999" width="8.6640625" style="2"/>
    <col min="1000" max="1000" width="17.33203125" style="2" customWidth="1"/>
    <col min="1001" max="1001" width="58.44140625" style="2" customWidth="1"/>
    <col min="1002" max="1002" width="11" style="2" customWidth="1"/>
    <col min="1003" max="1009" width="8.6640625" style="2"/>
    <col min="1010" max="1010" width="25.6640625" style="2" customWidth="1"/>
    <col min="1011" max="1255" width="8.6640625" style="2"/>
    <col min="1256" max="1256" width="17.33203125" style="2" customWidth="1"/>
    <col min="1257" max="1257" width="58.44140625" style="2" customWidth="1"/>
    <col min="1258" max="1258" width="11" style="2" customWidth="1"/>
    <col min="1259" max="1265" width="8.6640625" style="2"/>
    <col min="1266" max="1266" width="25.6640625" style="2" customWidth="1"/>
    <col min="1267" max="1511" width="8.6640625" style="2"/>
    <col min="1512" max="1512" width="17.33203125" style="2" customWidth="1"/>
    <col min="1513" max="1513" width="58.44140625" style="2" customWidth="1"/>
    <col min="1514" max="1514" width="11" style="2" customWidth="1"/>
    <col min="1515" max="1521" width="8.6640625" style="2"/>
    <col min="1522" max="1522" width="25.6640625" style="2" customWidth="1"/>
    <col min="1523" max="1767" width="8.6640625" style="2"/>
    <col min="1768" max="1768" width="17.33203125" style="2" customWidth="1"/>
    <col min="1769" max="1769" width="58.44140625" style="2" customWidth="1"/>
    <col min="1770" max="1770" width="11" style="2" customWidth="1"/>
    <col min="1771" max="1777" width="8.6640625" style="2"/>
    <col min="1778" max="1778" width="25.6640625" style="2" customWidth="1"/>
    <col min="1779" max="2023" width="8.6640625" style="2"/>
    <col min="2024" max="2024" width="17.33203125" style="2" customWidth="1"/>
    <col min="2025" max="2025" width="58.44140625" style="2" customWidth="1"/>
    <col min="2026" max="2026" width="11" style="2" customWidth="1"/>
    <col min="2027" max="2033" width="8.6640625" style="2"/>
    <col min="2034" max="2034" width="25.6640625" style="2" customWidth="1"/>
    <col min="2035" max="2279" width="8.6640625" style="2"/>
    <col min="2280" max="2280" width="17.33203125" style="2" customWidth="1"/>
    <col min="2281" max="2281" width="58.44140625" style="2" customWidth="1"/>
    <col min="2282" max="2282" width="11" style="2" customWidth="1"/>
    <col min="2283" max="2289" width="8.6640625" style="2"/>
    <col min="2290" max="2290" width="25.6640625" style="2" customWidth="1"/>
    <col min="2291" max="2535" width="8.6640625" style="2"/>
    <col min="2536" max="2536" width="17.33203125" style="2" customWidth="1"/>
    <col min="2537" max="2537" width="58.44140625" style="2" customWidth="1"/>
    <col min="2538" max="2538" width="11" style="2" customWidth="1"/>
    <col min="2539" max="2545" width="8.6640625" style="2"/>
    <col min="2546" max="2546" width="25.6640625" style="2" customWidth="1"/>
    <col min="2547" max="2791" width="8.6640625" style="2"/>
    <col min="2792" max="2792" width="17.33203125" style="2" customWidth="1"/>
    <col min="2793" max="2793" width="58.44140625" style="2" customWidth="1"/>
    <col min="2794" max="2794" width="11" style="2" customWidth="1"/>
    <col min="2795" max="2801" width="8.6640625" style="2"/>
    <col min="2802" max="2802" width="25.6640625" style="2" customWidth="1"/>
    <col min="2803" max="3047" width="8.6640625" style="2"/>
    <col min="3048" max="3048" width="17.33203125" style="2" customWidth="1"/>
    <col min="3049" max="3049" width="58.44140625" style="2" customWidth="1"/>
    <col min="3050" max="3050" width="11" style="2" customWidth="1"/>
    <col min="3051" max="3057" width="8.6640625" style="2"/>
    <col min="3058" max="3058" width="25.6640625" style="2" customWidth="1"/>
    <col min="3059" max="3303" width="8.6640625" style="2"/>
    <col min="3304" max="3304" width="17.33203125" style="2" customWidth="1"/>
    <col min="3305" max="3305" width="58.44140625" style="2" customWidth="1"/>
    <col min="3306" max="3306" width="11" style="2" customWidth="1"/>
    <col min="3307" max="3313" width="8.6640625" style="2"/>
    <col min="3314" max="3314" width="25.6640625" style="2" customWidth="1"/>
    <col min="3315" max="3559" width="8.6640625" style="2"/>
    <col min="3560" max="3560" width="17.33203125" style="2" customWidth="1"/>
    <col min="3561" max="3561" width="58.44140625" style="2" customWidth="1"/>
    <col min="3562" max="3562" width="11" style="2" customWidth="1"/>
    <col min="3563" max="3569" width="8.6640625" style="2"/>
    <col min="3570" max="3570" width="25.6640625" style="2" customWidth="1"/>
    <col min="3571" max="3815" width="8.6640625" style="2"/>
    <col min="3816" max="3816" width="17.33203125" style="2" customWidth="1"/>
    <col min="3817" max="3817" width="58.44140625" style="2" customWidth="1"/>
    <col min="3818" max="3818" width="11" style="2" customWidth="1"/>
    <col min="3819" max="3825" width="8.6640625" style="2"/>
    <col min="3826" max="3826" width="25.6640625" style="2" customWidth="1"/>
    <col min="3827" max="4071" width="8.6640625" style="2"/>
    <col min="4072" max="4072" width="17.33203125" style="2" customWidth="1"/>
    <col min="4073" max="4073" width="58.44140625" style="2" customWidth="1"/>
    <col min="4074" max="4074" width="11" style="2" customWidth="1"/>
    <col min="4075" max="4081" width="8.6640625" style="2"/>
    <col min="4082" max="4082" width="25.6640625" style="2" customWidth="1"/>
    <col min="4083" max="4327" width="8.6640625" style="2"/>
    <col min="4328" max="4328" width="17.33203125" style="2" customWidth="1"/>
    <col min="4329" max="4329" width="58.44140625" style="2" customWidth="1"/>
    <col min="4330" max="4330" width="11" style="2" customWidth="1"/>
    <col min="4331" max="4337" width="8.6640625" style="2"/>
    <col min="4338" max="4338" width="25.6640625" style="2" customWidth="1"/>
    <col min="4339" max="4583" width="8.6640625" style="2"/>
    <col min="4584" max="4584" width="17.33203125" style="2" customWidth="1"/>
    <col min="4585" max="4585" width="58.44140625" style="2" customWidth="1"/>
    <col min="4586" max="4586" width="11" style="2" customWidth="1"/>
    <col min="4587" max="4593" width="8.6640625" style="2"/>
    <col min="4594" max="4594" width="25.6640625" style="2" customWidth="1"/>
    <col min="4595" max="4839" width="8.6640625" style="2"/>
    <col min="4840" max="4840" width="17.33203125" style="2" customWidth="1"/>
    <col min="4841" max="4841" width="58.44140625" style="2" customWidth="1"/>
    <col min="4842" max="4842" width="11" style="2" customWidth="1"/>
    <col min="4843" max="4849" width="8.6640625" style="2"/>
    <col min="4850" max="4850" width="25.6640625" style="2" customWidth="1"/>
    <col min="4851" max="5095" width="8.6640625" style="2"/>
    <col min="5096" max="5096" width="17.33203125" style="2" customWidth="1"/>
    <col min="5097" max="5097" width="58.44140625" style="2" customWidth="1"/>
    <col min="5098" max="5098" width="11" style="2" customWidth="1"/>
    <col min="5099" max="5105" width="8.6640625" style="2"/>
    <col min="5106" max="5106" width="25.6640625" style="2" customWidth="1"/>
    <col min="5107" max="5351" width="8.6640625" style="2"/>
    <col min="5352" max="5352" width="17.33203125" style="2" customWidth="1"/>
    <col min="5353" max="5353" width="58.44140625" style="2" customWidth="1"/>
    <col min="5354" max="5354" width="11" style="2" customWidth="1"/>
    <col min="5355" max="5361" width="8.6640625" style="2"/>
    <col min="5362" max="5362" width="25.6640625" style="2" customWidth="1"/>
    <col min="5363" max="5607" width="8.6640625" style="2"/>
    <col min="5608" max="5608" width="17.33203125" style="2" customWidth="1"/>
    <col min="5609" max="5609" width="58.44140625" style="2" customWidth="1"/>
    <col min="5610" max="5610" width="11" style="2" customWidth="1"/>
    <col min="5611" max="5617" width="8.6640625" style="2"/>
    <col min="5618" max="5618" width="25.6640625" style="2" customWidth="1"/>
    <col min="5619" max="5863" width="8.6640625" style="2"/>
    <col min="5864" max="5864" width="17.33203125" style="2" customWidth="1"/>
    <col min="5865" max="5865" width="58.44140625" style="2" customWidth="1"/>
    <col min="5866" max="5866" width="11" style="2" customWidth="1"/>
    <col min="5867" max="5873" width="8.6640625" style="2"/>
    <col min="5874" max="5874" width="25.6640625" style="2" customWidth="1"/>
    <col min="5875" max="6119" width="8.6640625" style="2"/>
    <col min="6120" max="6120" width="17.33203125" style="2" customWidth="1"/>
    <col min="6121" max="6121" width="58.44140625" style="2" customWidth="1"/>
    <col min="6122" max="6122" width="11" style="2" customWidth="1"/>
    <col min="6123" max="6129" width="8.6640625" style="2"/>
    <col min="6130" max="6130" width="25.6640625" style="2" customWidth="1"/>
    <col min="6131" max="6375" width="8.6640625" style="2"/>
    <col min="6376" max="6376" width="17.33203125" style="2" customWidth="1"/>
    <col min="6377" max="6377" width="58.44140625" style="2" customWidth="1"/>
    <col min="6378" max="6378" width="11" style="2" customWidth="1"/>
    <col min="6379" max="6385" width="8.6640625" style="2"/>
    <col min="6386" max="6386" width="25.6640625" style="2" customWidth="1"/>
    <col min="6387" max="6631" width="8.6640625" style="2"/>
    <col min="6632" max="6632" width="17.33203125" style="2" customWidth="1"/>
    <col min="6633" max="6633" width="58.44140625" style="2" customWidth="1"/>
    <col min="6634" max="6634" width="11" style="2" customWidth="1"/>
    <col min="6635" max="6641" width="8.6640625" style="2"/>
    <col min="6642" max="6642" width="25.6640625" style="2" customWidth="1"/>
    <col min="6643" max="6887" width="8.6640625" style="2"/>
    <col min="6888" max="6888" width="17.33203125" style="2" customWidth="1"/>
    <col min="6889" max="6889" width="58.44140625" style="2" customWidth="1"/>
    <col min="6890" max="6890" width="11" style="2" customWidth="1"/>
    <col min="6891" max="6897" width="8.6640625" style="2"/>
    <col min="6898" max="6898" width="25.6640625" style="2" customWidth="1"/>
    <col min="6899" max="7143" width="8.6640625" style="2"/>
    <col min="7144" max="7144" width="17.33203125" style="2" customWidth="1"/>
    <col min="7145" max="7145" width="58.44140625" style="2" customWidth="1"/>
    <col min="7146" max="7146" width="11" style="2" customWidth="1"/>
    <col min="7147" max="7153" width="8.6640625" style="2"/>
    <col min="7154" max="7154" width="25.6640625" style="2" customWidth="1"/>
    <col min="7155" max="7399" width="8.6640625" style="2"/>
    <col min="7400" max="7400" width="17.33203125" style="2" customWidth="1"/>
    <col min="7401" max="7401" width="58.44140625" style="2" customWidth="1"/>
    <col min="7402" max="7402" width="11" style="2" customWidth="1"/>
    <col min="7403" max="7409" width="8.6640625" style="2"/>
    <col min="7410" max="7410" width="25.6640625" style="2" customWidth="1"/>
    <col min="7411" max="7655" width="8.6640625" style="2"/>
    <col min="7656" max="7656" width="17.33203125" style="2" customWidth="1"/>
    <col min="7657" max="7657" width="58.44140625" style="2" customWidth="1"/>
    <col min="7658" max="7658" width="11" style="2" customWidth="1"/>
    <col min="7659" max="7665" width="8.6640625" style="2"/>
    <col min="7666" max="7666" width="25.6640625" style="2" customWidth="1"/>
    <col min="7667" max="7911" width="8.6640625" style="2"/>
    <col min="7912" max="7912" width="17.33203125" style="2" customWidth="1"/>
    <col min="7913" max="7913" width="58.44140625" style="2" customWidth="1"/>
    <col min="7914" max="7914" width="11" style="2" customWidth="1"/>
    <col min="7915" max="7921" width="8.6640625" style="2"/>
    <col min="7922" max="7922" width="25.6640625" style="2" customWidth="1"/>
    <col min="7923" max="8167" width="8.6640625" style="2"/>
    <col min="8168" max="8168" width="17.33203125" style="2" customWidth="1"/>
    <col min="8169" max="8169" width="58.44140625" style="2" customWidth="1"/>
    <col min="8170" max="8170" width="11" style="2" customWidth="1"/>
    <col min="8171" max="8177" width="8.6640625" style="2"/>
    <col min="8178" max="8178" width="25.6640625" style="2" customWidth="1"/>
    <col min="8179" max="8423" width="8.6640625" style="2"/>
    <col min="8424" max="8424" width="17.33203125" style="2" customWidth="1"/>
    <col min="8425" max="8425" width="58.44140625" style="2" customWidth="1"/>
    <col min="8426" max="8426" width="11" style="2" customWidth="1"/>
    <col min="8427" max="8433" width="8.6640625" style="2"/>
    <col min="8434" max="8434" width="25.6640625" style="2" customWidth="1"/>
    <col min="8435" max="8679" width="8.6640625" style="2"/>
    <col min="8680" max="8680" width="17.33203125" style="2" customWidth="1"/>
    <col min="8681" max="8681" width="58.44140625" style="2" customWidth="1"/>
    <col min="8682" max="8682" width="11" style="2" customWidth="1"/>
    <col min="8683" max="8689" width="8.6640625" style="2"/>
    <col min="8690" max="8690" width="25.6640625" style="2" customWidth="1"/>
    <col min="8691" max="8935" width="8.6640625" style="2"/>
    <col min="8936" max="8936" width="17.33203125" style="2" customWidth="1"/>
    <col min="8937" max="8937" width="58.44140625" style="2" customWidth="1"/>
    <col min="8938" max="8938" width="11" style="2" customWidth="1"/>
    <col min="8939" max="8945" width="8.6640625" style="2"/>
    <col min="8946" max="8946" width="25.6640625" style="2" customWidth="1"/>
    <col min="8947" max="9191" width="8.6640625" style="2"/>
    <col min="9192" max="9192" width="17.33203125" style="2" customWidth="1"/>
    <col min="9193" max="9193" width="58.44140625" style="2" customWidth="1"/>
    <col min="9194" max="9194" width="11" style="2" customWidth="1"/>
    <col min="9195" max="9201" width="8.6640625" style="2"/>
    <col min="9202" max="9202" width="25.6640625" style="2" customWidth="1"/>
    <col min="9203" max="9447" width="8.6640625" style="2"/>
    <col min="9448" max="9448" width="17.33203125" style="2" customWidth="1"/>
    <col min="9449" max="9449" width="58.44140625" style="2" customWidth="1"/>
    <col min="9450" max="9450" width="11" style="2" customWidth="1"/>
    <col min="9451" max="9457" width="8.6640625" style="2"/>
    <col min="9458" max="9458" width="25.6640625" style="2" customWidth="1"/>
    <col min="9459" max="9703" width="8.6640625" style="2"/>
    <col min="9704" max="9704" width="17.33203125" style="2" customWidth="1"/>
    <col min="9705" max="9705" width="58.44140625" style="2" customWidth="1"/>
    <col min="9706" max="9706" width="11" style="2" customWidth="1"/>
    <col min="9707" max="9713" width="8.6640625" style="2"/>
    <col min="9714" max="9714" width="25.6640625" style="2" customWidth="1"/>
    <col min="9715" max="9959" width="8.6640625" style="2"/>
    <col min="9960" max="9960" width="17.33203125" style="2" customWidth="1"/>
    <col min="9961" max="9961" width="58.44140625" style="2" customWidth="1"/>
    <col min="9962" max="9962" width="11" style="2" customWidth="1"/>
    <col min="9963" max="9969" width="8.6640625" style="2"/>
    <col min="9970" max="9970" width="25.6640625" style="2" customWidth="1"/>
    <col min="9971" max="10215" width="8.6640625" style="2"/>
    <col min="10216" max="10216" width="17.33203125" style="2" customWidth="1"/>
    <col min="10217" max="10217" width="58.44140625" style="2" customWidth="1"/>
    <col min="10218" max="10218" width="11" style="2" customWidth="1"/>
    <col min="10219" max="10225" width="8.6640625" style="2"/>
    <col min="10226" max="10226" width="25.6640625" style="2" customWidth="1"/>
    <col min="10227" max="10471" width="8.6640625" style="2"/>
    <col min="10472" max="10472" width="17.33203125" style="2" customWidth="1"/>
    <col min="10473" max="10473" width="58.44140625" style="2" customWidth="1"/>
    <col min="10474" max="10474" width="11" style="2" customWidth="1"/>
    <col min="10475" max="10481" width="8.6640625" style="2"/>
    <col min="10482" max="10482" width="25.6640625" style="2" customWidth="1"/>
    <col min="10483" max="10727" width="8.6640625" style="2"/>
    <col min="10728" max="10728" width="17.33203125" style="2" customWidth="1"/>
    <col min="10729" max="10729" width="58.44140625" style="2" customWidth="1"/>
    <col min="10730" max="10730" width="11" style="2" customWidth="1"/>
    <col min="10731" max="10737" width="8.6640625" style="2"/>
    <col min="10738" max="10738" width="25.6640625" style="2" customWidth="1"/>
    <col min="10739" max="10983" width="8.6640625" style="2"/>
    <col min="10984" max="10984" width="17.33203125" style="2" customWidth="1"/>
    <col min="10985" max="10985" width="58.44140625" style="2" customWidth="1"/>
    <col min="10986" max="10986" width="11" style="2" customWidth="1"/>
    <col min="10987" max="10993" width="8.6640625" style="2"/>
    <col min="10994" max="10994" width="25.6640625" style="2" customWidth="1"/>
    <col min="10995" max="11239" width="8.6640625" style="2"/>
    <col min="11240" max="11240" width="17.33203125" style="2" customWidth="1"/>
    <col min="11241" max="11241" width="58.44140625" style="2" customWidth="1"/>
    <col min="11242" max="11242" width="11" style="2" customWidth="1"/>
    <col min="11243" max="11249" width="8.6640625" style="2"/>
    <col min="11250" max="11250" width="25.6640625" style="2" customWidth="1"/>
    <col min="11251" max="11495" width="8.6640625" style="2"/>
    <col min="11496" max="11496" width="17.33203125" style="2" customWidth="1"/>
    <col min="11497" max="11497" width="58.44140625" style="2" customWidth="1"/>
    <col min="11498" max="11498" width="11" style="2" customWidth="1"/>
    <col min="11499" max="11505" width="8.6640625" style="2"/>
    <col min="11506" max="11506" width="25.6640625" style="2" customWidth="1"/>
    <col min="11507" max="11751" width="8.6640625" style="2"/>
    <col min="11752" max="11752" width="17.33203125" style="2" customWidth="1"/>
    <col min="11753" max="11753" width="58.44140625" style="2" customWidth="1"/>
    <col min="11754" max="11754" width="11" style="2" customWidth="1"/>
    <col min="11755" max="11761" width="8.6640625" style="2"/>
    <col min="11762" max="11762" width="25.6640625" style="2" customWidth="1"/>
    <col min="11763" max="12007" width="8.6640625" style="2"/>
    <col min="12008" max="12008" width="17.33203125" style="2" customWidth="1"/>
    <col min="12009" max="12009" width="58.44140625" style="2" customWidth="1"/>
    <col min="12010" max="12010" width="11" style="2" customWidth="1"/>
    <col min="12011" max="12017" width="8.6640625" style="2"/>
    <col min="12018" max="12018" width="25.6640625" style="2" customWidth="1"/>
    <col min="12019" max="12263" width="8.6640625" style="2"/>
    <col min="12264" max="12264" width="17.33203125" style="2" customWidth="1"/>
    <col min="12265" max="12265" width="58.44140625" style="2" customWidth="1"/>
    <col min="12266" max="12266" width="11" style="2" customWidth="1"/>
    <col min="12267" max="12273" width="8.6640625" style="2"/>
    <col min="12274" max="12274" width="25.6640625" style="2" customWidth="1"/>
    <col min="12275" max="12519" width="8.6640625" style="2"/>
    <col min="12520" max="12520" width="17.33203125" style="2" customWidth="1"/>
    <col min="12521" max="12521" width="58.44140625" style="2" customWidth="1"/>
    <col min="12522" max="12522" width="11" style="2" customWidth="1"/>
    <col min="12523" max="12529" width="8.6640625" style="2"/>
    <col min="12530" max="12530" width="25.6640625" style="2" customWidth="1"/>
    <col min="12531" max="12775" width="8.6640625" style="2"/>
    <col min="12776" max="12776" width="17.33203125" style="2" customWidth="1"/>
    <col min="12777" max="12777" width="58.44140625" style="2" customWidth="1"/>
    <col min="12778" max="12778" width="11" style="2" customWidth="1"/>
    <col min="12779" max="12785" width="8.6640625" style="2"/>
    <col min="12786" max="12786" width="25.6640625" style="2" customWidth="1"/>
    <col min="12787" max="13031" width="8.6640625" style="2"/>
    <col min="13032" max="13032" width="17.33203125" style="2" customWidth="1"/>
    <col min="13033" max="13033" width="58.44140625" style="2" customWidth="1"/>
    <col min="13034" max="13034" width="11" style="2" customWidth="1"/>
    <col min="13035" max="13041" width="8.6640625" style="2"/>
    <col min="13042" max="13042" width="25.6640625" style="2" customWidth="1"/>
    <col min="13043" max="13287" width="8.6640625" style="2"/>
    <col min="13288" max="13288" width="17.33203125" style="2" customWidth="1"/>
    <col min="13289" max="13289" width="58.44140625" style="2" customWidth="1"/>
    <col min="13290" max="13290" width="11" style="2" customWidth="1"/>
    <col min="13291" max="13297" width="8.6640625" style="2"/>
    <col min="13298" max="13298" width="25.6640625" style="2" customWidth="1"/>
    <col min="13299" max="13543" width="8.6640625" style="2"/>
    <col min="13544" max="13544" width="17.33203125" style="2" customWidth="1"/>
    <col min="13545" max="13545" width="58.44140625" style="2" customWidth="1"/>
    <col min="13546" max="13546" width="11" style="2" customWidth="1"/>
    <col min="13547" max="13553" width="8.6640625" style="2"/>
    <col min="13554" max="13554" width="25.6640625" style="2" customWidth="1"/>
    <col min="13555" max="13799" width="8.6640625" style="2"/>
    <col min="13800" max="13800" width="17.33203125" style="2" customWidth="1"/>
    <col min="13801" max="13801" width="58.44140625" style="2" customWidth="1"/>
    <col min="13802" max="13802" width="11" style="2" customWidth="1"/>
    <col min="13803" max="13809" width="8.6640625" style="2"/>
    <col min="13810" max="13810" width="25.6640625" style="2" customWidth="1"/>
    <col min="13811" max="14055" width="8.6640625" style="2"/>
    <col min="14056" max="14056" width="17.33203125" style="2" customWidth="1"/>
    <col min="14057" max="14057" width="58.44140625" style="2" customWidth="1"/>
    <col min="14058" max="14058" width="11" style="2" customWidth="1"/>
    <col min="14059" max="14065" width="8.6640625" style="2"/>
    <col min="14066" max="14066" width="25.6640625" style="2" customWidth="1"/>
    <col min="14067" max="14311" width="8.6640625" style="2"/>
    <col min="14312" max="14312" width="17.33203125" style="2" customWidth="1"/>
    <col min="14313" max="14313" width="58.44140625" style="2" customWidth="1"/>
    <col min="14314" max="14314" width="11" style="2" customWidth="1"/>
    <col min="14315" max="14321" width="8.6640625" style="2"/>
    <col min="14322" max="14322" width="25.6640625" style="2" customWidth="1"/>
    <col min="14323" max="14567" width="8.6640625" style="2"/>
    <col min="14568" max="14568" width="17.33203125" style="2" customWidth="1"/>
    <col min="14569" max="14569" width="58.44140625" style="2" customWidth="1"/>
    <col min="14570" max="14570" width="11" style="2" customWidth="1"/>
    <col min="14571" max="14577" width="8.6640625" style="2"/>
    <col min="14578" max="14578" width="25.6640625" style="2" customWidth="1"/>
    <col min="14579" max="14823" width="8.6640625" style="2"/>
    <col min="14824" max="14824" width="17.33203125" style="2" customWidth="1"/>
    <col min="14825" max="14825" width="58.44140625" style="2" customWidth="1"/>
    <col min="14826" max="14826" width="11" style="2" customWidth="1"/>
    <col min="14827" max="14833" width="8.6640625" style="2"/>
    <col min="14834" max="14834" width="25.6640625" style="2" customWidth="1"/>
    <col min="14835" max="15079" width="8.6640625" style="2"/>
    <col min="15080" max="15080" width="17.33203125" style="2" customWidth="1"/>
    <col min="15081" max="15081" width="58.44140625" style="2" customWidth="1"/>
    <col min="15082" max="15082" width="11" style="2" customWidth="1"/>
    <col min="15083" max="15089" width="8.6640625" style="2"/>
    <col min="15090" max="15090" width="25.6640625" style="2" customWidth="1"/>
    <col min="15091" max="15335" width="8.6640625" style="2"/>
    <col min="15336" max="15336" width="17.33203125" style="2" customWidth="1"/>
    <col min="15337" max="15337" width="58.44140625" style="2" customWidth="1"/>
    <col min="15338" max="15338" width="11" style="2" customWidth="1"/>
    <col min="15339" max="15345" width="8.6640625" style="2"/>
    <col min="15346" max="15346" width="25.6640625" style="2" customWidth="1"/>
    <col min="15347" max="15591" width="8.6640625" style="2"/>
    <col min="15592" max="15592" width="17.33203125" style="2" customWidth="1"/>
    <col min="15593" max="15593" width="58.44140625" style="2" customWidth="1"/>
    <col min="15594" max="15594" width="11" style="2" customWidth="1"/>
    <col min="15595" max="15601" width="8.6640625" style="2"/>
    <col min="15602" max="15602" width="25.6640625" style="2" customWidth="1"/>
    <col min="15603" max="15847" width="8.6640625" style="2"/>
    <col min="15848" max="15848" width="17.33203125" style="2" customWidth="1"/>
    <col min="15849" max="15849" width="58.44140625" style="2" customWidth="1"/>
    <col min="15850" max="15850" width="11" style="2" customWidth="1"/>
    <col min="15851" max="15857" width="8.6640625" style="2"/>
    <col min="15858" max="15858" width="25.6640625" style="2" customWidth="1"/>
    <col min="15859" max="16103" width="8.6640625" style="2"/>
    <col min="16104" max="16104" width="17.33203125" style="2" customWidth="1"/>
    <col min="16105" max="16105" width="58.44140625" style="2" customWidth="1"/>
    <col min="16106" max="16106" width="11" style="2" customWidth="1"/>
    <col min="16107" max="16113" width="8.6640625" style="2"/>
    <col min="16114" max="16114" width="25.6640625" style="2" customWidth="1"/>
    <col min="16115" max="16384" width="8.6640625" style="2"/>
  </cols>
  <sheetData>
    <row r="1" spans="1:9" ht="53.25" customHeight="1" thickBot="1">
      <c r="A1" s="221"/>
      <c r="B1" s="221"/>
      <c r="C1" s="39" t="s">
        <v>33</v>
      </c>
      <c r="D1" s="222" t="e">
        <f>týden!#REF!</f>
        <v>#REF!</v>
      </c>
      <c r="E1" s="222"/>
      <c r="F1" s="223" t="str">
        <f>týden!B4</f>
        <v>21. dubna</v>
      </c>
      <c r="G1" s="223"/>
      <c r="H1" s="223"/>
      <c r="I1" s="224"/>
    </row>
    <row r="2" spans="1:9">
      <c r="A2" s="225" t="s">
        <v>34</v>
      </c>
      <c r="B2" s="226"/>
      <c r="C2" s="229" t="s">
        <v>35</v>
      </c>
      <c r="D2" s="231" t="s">
        <v>36</v>
      </c>
      <c r="E2" s="232"/>
      <c r="F2" s="233" t="s">
        <v>37</v>
      </c>
      <c r="G2" s="234"/>
      <c r="H2" s="234"/>
      <c r="I2" s="235"/>
    </row>
    <row r="3" spans="1:9" ht="34.799999999999997" thickBot="1">
      <c r="A3" s="227"/>
      <c r="B3" s="228"/>
      <c r="C3" s="230"/>
      <c r="D3" s="236" t="s">
        <v>38</v>
      </c>
      <c r="E3" s="237"/>
      <c r="F3" s="97" t="s">
        <v>55</v>
      </c>
      <c r="G3" s="55" t="s">
        <v>53</v>
      </c>
      <c r="H3" s="55" t="s">
        <v>54</v>
      </c>
      <c r="I3" s="40" t="s">
        <v>56</v>
      </c>
    </row>
    <row r="4" spans="1:9" ht="37.950000000000003" customHeight="1" thickTop="1" thickBot="1">
      <c r="A4" s="72" t="s">
        <v>39</v>
      </c>
      <c r="B4" s="41" t="s">
        <v>40</v>
      </c>
      <c r="C4" s="76" t="str">
        <f>týden!B5</f>
        <v>Turistická pomazánka, krájená zelenina, pečivo (1,3,6,7,9,10,12)</v>
      </c>
      <c r="D4" s="42" t="s">
        <v>63</v>
      </c>
      <c r="E4" s="42"/>
      <c r="F4" s="43"/>
      <c r="G4" s="58"/>
      <c r="H4" s="58"/>
      <c r="I4" s="59"/>
    </row>
    <row r="5" spans="1:9" ht="37.950000000000003" customHeight="1" thickBot="1">
      <c r="A5" s="44" t="s">
        <v>41</v>
      </c>
      <c r="B5" s="45" t="s">
        <v>44</v>
      </c>
      <c r="C5" s="77" t="str">
        <f>týden!B6</f>
        <v>Ovoce dle denní nabídky</v>
      </c>
      <c r="D5" s="46" t="s">
        <v>64</v>
      </c>
      <c r="E5" s="46"/>
      <c r="F5" s="47"/>
      <c r="G5" s="62"/>
      <c r="H5" s="62"/>
      <c r="I5" s="63"/>
    </row>
    <row r="6" spans="1:9" ht="37.950000000000003" customHeight="1" thickBot="1">
      <c r="A6" s="98" t="s">
        <v>43</v>
      </c>
      <c r="B6" s="48" t="s">
        <v>44</v>
      </c>
      <c r="C6" s="78" t="str">
        <f>týden!B7</f>
        <v>Krupicová s vaječnou zavářkou (1,3,7,9)</v>
      </c>
      <c r="D6" s="49" t="s">
        <v>65</v>
      </c>
      <c r="E6" s="49" t="s">
        <v>66</v>
      </c>
      <c r="F6" s="50"/>
      <c r="G6" s="60"/>
      <c r="H6" s="60"/>
      <c r="I6" s="61"/>
    </row>
    <row r="7" spans="1:9" ht="37.950000000000003" customHeight="1">
      <c r="A7" s="238" t="s">
        <v>45</v>
      </c>
      <c r="B7" s="54" t="s">
        <v>44</v>
      </c>
      <c r="C7" s="79" t="str">
        <f>týden!B8</f>
        <v>Vepřová plec pečená po znojemsku, vaječné špecle (1,3,7,9,10)</v>
      </c>
      <c r="D7" s="52" t="s">
        <v>65</v>
      </c>
      <c r="E7" s="52" t="s">
        <v>66</v>
      </c>
      <c r="F7" s="53"/>
      <c r="G7" s="60"/>
      <c r="H7" s="60"/>
      <c r="I7" s="61"/>
    </row>
    <row r="8" spans="1:9" ht="37.950000000000003" customHeight="1">
      <c r="A8" s="239"/>
      <c r="B8" s="48" t="s">
        <v>42</v>
      </c>
      <c r="C8" s="78" t="str">
        <f>týden!B9</f>
        <v>Pštrosí vejce, šťouchané brambory s mrkví a jarní cibulkou (1,3,7,9,10) vejce obalené v mletém masu, smažené</v>
      </c>
      <c r="D8" s="49" t="s">
        <v>65</v>
      </c>
      <c r="E8" s="49" t="s">
        <v>66</v>
      </c>
      <c r="F8" s="50"/>
      <c r="G8" s="56"/>
      <c r="H8" s="56"/>
      <c r="I8" s="57"/>
    </row>
    <row r="9" spans="1:9" ht="37.950000000000003" customHeight="1" thickBot="1">
      <c r="A9" s="239"/>
      <c r="B9" s="41" t="s">
        <v>46</v>
      </c>
      <c r="C9" s="76"/>
      <c r="D9" s="42"/>
      <c r="E9" s="42"/>
      <c r="F9" s="43"/>
      <c r="G9" s="64"/>
      <c r="H9" s="64"/>
      <c r="I9" s="65"/>
    </row>
    <row r="10" spans="1:9" ht="37.950000000000003" customHeight="1" thickBot="1">
      <c r="A10" s="44" t="s">
        <v>47</v>
      </c>
      <c r="B10" s="45"/>
      <c r="C10" s="77" t="str">
        <f>týden!B10</f>
        <v>Zeleninový salát</v>
      </c>
      <c r="D10" s="46" t="s">
        <v>65</v>
      </c>
      <c r="E10" s="46" t="s">
        <v>66</v>
      </c>
      <c r="F10" s="47"/>
      <c r="G10" s="66"/>
      <c r="H10" s="66"/>
      <c r="I10" s="67"/>
    </row>
    <row r="11" spans="1:9" ht="37.950000000000003" customHeight="1" thickBot="1">
      <c r="A11" s="98" t="s">
        <v>49</v>
      </c>
      <c r="B11" s="48" t="s">
        <v>44</v>
      </c>
      <c r="C11" s="78" t="str">
        <f>týden!B11</f>
        <v>Perník se zavařeninou (1,3,7)</v>
      </c>
      <c r="D11" s="49" t="s">
        <v>67</v>
      </c>
      <c r="E11" s="49"/>
      <c r="F11" s="50"/>
      <c r="G11" s="68"/>
      <c r="H11" s="68"/>
      <c r="I11" s="69"/>
    </row>
    <row r="12" spans="1:9" ht="37.950000000000003" customHeight="1">
      <c r="A12" s="238" t="s">
        <v>48</v>
      </c>
      <c r="B12" s="51" t="s">
        <v>44</v>
      </c>
      <c r="C12" s="79" t="str">
        <f>týden!B12</f>
        <v>Vejce v aspiku se zeleninou, pečivo (1,3,6,7,9,10)</v>
      </c>
      <c r="D12" s="52" t="s">
        <v>68</v>
      </c>
      <c r="E12" s="52"/>
      <c r="F12" s="53"/>
      <c r="G12" s="62"/>
      <c r="H12" s="62"/>
      <c r="I12" s="63"/>
    </row>
    <row r="13" spans="1:9" ht="37.950000000000003" customHeight="1" thickBot="1">
      <c r="A13" s="240"/>
      <c r="B13" s="41" t="s">
        <v>42</v>
      </c>
      <c r="C13" s="76"/>
      <c r="D13" s="42"/>
      <c r="E13" s="42"/>
      <c r="F13" s="43"/>
      <c r="G13" s="70"/>
      <c r="H13" s="70"/>
      <c r="I13" s="71"/>
    </row>
    <row r="14" spans="1:9" ht="37.950000000000003" customHeight="1" thickBot="1">
      <c r="A14" s="98" t="s">
        <v>52</v>
      </c>
      <c r="B14" s="73" t="s">
        <v>44</v>
      </c>
      <c r="C14" s="80" t="str">
        <f>týden!B13</f>
        <v>Tmavé pečivo, žervé, rajče (1,7)</v>
      </c>
      <c r="D14" s="74"/>
      <c r="E14" s="74"/>
      <c r="F14" s="96"/>
      <c r="G14" s="68"/>
      <c r="H14" s="68"/>
      <c r="I14" s="69"/>
    </row>
    <row r="15" spans="1:9" ht="37.950000000000003" customHeight="1" thickBot="1">
      <c r="A15" s="241" t="s">
        <v>61</v>
      </c>
      <c r="B15" s="242"/>
      <c r="C15" s="242"/>
      <c r="D15" s="242"/>
      <c r="E15" s="242"/>
      <c r="F15" s="242"/>
      <c r="G15" s="242"/>
      <c r="H15" s="242"/>
      <c r="I15" s="243"/>
    </row>
    <row r="16" spans="1:9" s="95" customFormat="1">
      <c r="A16" s="244" t="s">
        <v>50</v>
      </c>
      <c r="B16" s="245"/>
      <c r="C16" s="245"/>
      <c r="D16" s="245"/>
      <c r="E16" s="245"/>
      <c r="F16" s="245"/>
      <c r="G16" s="245"/>
      <c r="H16" s="245"/>
      <c r="I16" s="246"/>
    </row>
    <row r="17" spans="1:9" s="95" customFormat="1">
      <c r="A17" s="247"/>
      <c r="B17" s="248"/>
      <c r="C17" s="248"/>
      <c r="D17" s="248"/>
      <c r="E17" s="248"/>
      <c r="F17" s="248"/>
      <c r="G17" s="248"/>
      <c r="H17" s="248"/>
      <c r="I17" s="249"/>
    </row>
    <row r="18" spans="1:9" s="95" customFormat="1" ht="6.75" customHeight="1" thickBot="1">
      <c r="A18" s="250"/>
      <c r="B18" s="251"/>
      <c r="C18" s="251"/>
      <c r="D18" s="251"/>
      <c r="E18" s="251"/>
      <c r="F18" s="251"/>
      <c r="G18" s="251"/>
      <c r="H18" s="251"/>
      <c r="I18" s="252"/>
    </row>
    <row r="19" spans="1:9">
      <c r="A19" s="253" t="s">
        <v>51</v>
      </c>
      <c r="B19" s="254"/>
      <c r="C19" s="254"/>
      <c r="D19" s="254"/>
      <c r="E19" s="254"/>
      <c r="F19" s="254"/>
      <c r="G19" s="254"/>
      <c r="H19" s="254"/>
      <c r="I19" s="255"/>
    </row>
    <row r="20" spans="1:9" ht="26.25" customHeight="1">
      <c r="A20" s="256"/>
      <c r="B20" s="257"/>
      <c r="C20" s="257"/>
      <c r="D20" s="257"/>
      <c r="E20" s="257"/>
      <c r="F20" s="257"/>
      <c r="G20" s="257"/>
      <c r="H20" s="257"/>
      <c r="I20" s="258"/>
    </row>
    <row r="21" spans="1:9" ht="9.75" customHeight="1" thickBot="1">
      <c r="A21" s="259"/>
      <c r="B21" s="260"/>
      <c r="C21" s="260"/>
      <c r="D21" s="260"/>
      <c r="E21" s="260"/>
      <c r="F21" s="260"/>
      <c r="G21" s="260"/>
      <c r="H21" s="260"/>
      <c r="I21" s="261"/>
    </row>
    <row r="22" spans="1:9" ht="9.75" customHeight="1">
      <c r="A22" s="99"/>
      <c r="B22" s="99"/>
      <c r="C22" s="99"/>
      <c r="D22" s="99"/>
      <c r="E22" s="99"/>
      <c r="F22" s="99"/>
      <c r="G22" s="99"/>
      <c r="H22" s="99"/>
      <c r="I22" s="99"/>
    </row>
    <row r="23" spans="1:9" ht="9.75" customHeight="1">
      <c r="A23" s="99"/>
      <c r="B23" s="99"/>
      <c r="C23" s="99"/>
      <c r="D23" s="99"/>
      <c r="E23" s="99"/>
      <c r="F23" s="99"/>
      <c r="G23" s="99"/>
      <c r="H23" s="99"/>
      <c r="I23" s="99"/>
    </row>
    <row r="24" spans="1:9" ht="9.75" customHeight="1" thickBot="1">
      <c r="A24" s="100"/>
      <c r="B24" s="100"/>
      <c r="C24" s="99"/>
      <c r="D24" s="100"/>
      <c r="E24" s="100"/>
      <c r="F24" s="100"/>
      <c r="G24" s="100"/>
      <c r="H24" s="100"/>
      <c r="I24" s="100"/>
    </row>
    <row r="25" spans="1:9" ht="53.25" customHeight="1" thickBot="1">
      <c r="A25" s="262"/>
      <c r="B25" s="263"/>
      <c r="C25" s="75" t="s">
        <v>33</v>
      </c>
      <c r="D25" s="222" t="e">
        <f>týden!#REF!</f>
        <v>#REF!</v>
      </c>
      <c r="E25" s="222"/>
      <c r="F25" s="264" t="str">
        <f>týden!C4</f>
        <v>22. dubna</v>
      </c>
      <c r="G25" s="264"/>
      <c r="H25" s="264"/>
      <c r="I25" s="265"/>
    </row>
    <row r="26" spans="1:9">
      <c r="A26" s="225" t="s">
        <v>34</v>
      </c>
      <c r="B26" s="226"/>
      <c r="C26" s="229" t="s">
        <v>35</v>
      </c>
      <c r="D26" s="231" t="s">
        <v>36</v>
      </c>
      <c r="E26" s="232"/>
      <c r="F26" s="233" t="s">
        <v>37</v>
      </c>
      <c r="G26" s="234"/>
      <c r="H26" s="234"/>
      <c r="I26" s="235"/>
    </row>
    <row r="27" spans="1:9" ht="34.799999999999997" thickBot="1">
      <c r="A27" s="227"/>
      <c r="B27" s="228"/>
      <c r="C27" s="230"/>
      <c r="D27" s="236" t="s">
        <v>38</v>
      </c>
      <c r="E27" s="237"/>
      <c r="F27" s="97" t="s">
        <v>55</v>
      </c>
      <c r="G27" s="55" t="s">
        <v>53</v>
      </c>
      <c r="H27" s="55" t="s">
        <v>54</v>
      </c>
      <c r="I27" s="40" t="s">
        <v>56</v>
      </c>
    </row>
    <row r="28" spans="1:9" ht="37.950000000000003" customHeight="1" thickTop="1" thickBot="1">
      <c r="A28" s="72" t="s">
        <v>39</v>
      </c>
      <c r="B28" s="41" t="s">
        <v>40</v>
      </c>
      <c r="C28" s="76" t="str">
        <f>týden!C5</f>
        <v>Plněné šátečky s tvarohovou náplní, kakaový nápoj nebo čaj (1,3,7,8)</v>
      </c>
      <c r="D28" s="42" t="s">
        <v>63</v>
      </c>
      <c r="E28" s="42"/>
      <c r="F28" s="43"/>
      <c r="G28" s="58"/>
      <c r="H28" s="58"/>
      <c r="I28" s="59"/>
    </row>
    <row r="29" spans="1:9" ht="37.950000000000003" customHeight="1" thickBot="1">
      <c r="A29" s="44" t="s">
        <v>41</v>
      </c>
      <c r="B29" s="45" t="s">
        <v>44</v>
      </c>
      <c r="C29" s="77" t="str">
        <f>týden!C6</f>
        <v>Ovocná přesnídávka</v>
      </c>
      <c r="D29" s="46" t="s">
        <v>64</v>
      </c>
      <c r="E29" s="46"/>
      <c r="F29" s="47"/>
      <c r="G29" s="62"/>
      <c r="H29" s="62"/>
      <c r="I29" s="63"/>
    </row>
    <row r="30" spans="1:9" ht="37.950000000000003" customHeight="1" thickBot="1">
      <c r="A30" s="98" t="s">
        <v>43</v>
      </c>
      <c r="B30" s="48" t="s">
        <v>44</v>
      </c>
      <c r="C30" s="78" t="str">
        <f>týden!C7</f>
        <v>Slepičí vývar se zeleninou a těstovinou (1,3,7))</v>
      </c>
      <c r="D30" s="49" t="s">
        <v>65</v>
      </c>
      <c r="E30" s="49" t="s">
        <v>66</v>
      </c>
      <c r="F30" s="50"/>
      <c r="G30" s="60"/>
      <c r="H30" s="60"/>
      <c r="I30" s="61"/>
    </row>
    <row r="31" spans="1:9" ht="37.950000000000003" customHeight="1">
      <c r="A31" s="238" t="s">
        <v>45</v>
      </c>
      <c r="B31" s="54" t="s">
        <v>44</v>
      </c>
      <c r="C31" s="79" t="str">
        <f>týden!C8</f>
        <v>Luhačovický špaček, petrželkové brambory (1,3,7)</v>
      </c>
      <c r="D31" s="52" t="s">
        <v>65</v>
      </c>
      <c r="E31" s="52" t="s">
        <v>66</v>
      </c>
      <c r="F31" s="53"/>
      <c r="G31" s="60"/>
      <c r="H31" s="60"/>
      <c r="I31" s="61"/>
    </row>
    <row r="32" spans="1:9" ht="37.950000000000003" customHeight="1">
      <c r="A32" s="239"/>
      <c r="B32" s="48" t="s">
        <v>42</v>
      </c>
      <c r="C32" s="78" t="str">
        <f>týden!C9</f>
        <v>Kuřecí steak se zeleninový bulgurem a balkánským sýrem, (1,7,9)</v>
      </c>
      <c r="D32" s="49" t="s">
        <v>65</v>
      </c>
      <c r="E32" s="49" t="s">
        <v>66</v>
      </c>
      <c r="F32" s="50"/>
      <c r="G32" s="56"/>
      <c r="H32" s="56"/>
      <c r="I32" s="57"/>
    </row>
    <row r="33" spans="1:9" ht="37.950000000000003" customHeight="1" thickBot="1">
      <c r="A33" s="239"/>
      <c r="B33" s="41" t="s">
        <v>46</v>
      </c>
      <c r="C33" s="76"/>
      <c r="D33" s="42"/>
      <c r="E33" s="42"/>
      <c r="F33" s="43"/>
      <c r="G33" s="64"/>
      <c r="H33" s="64"/>
      <c r="I33" s="65"/>
    </row>
    <row r="34" spans="1:9" ht="37.950000000000003" customHeight="1" thickBot="1">
      <c r="A34" s="44" t="s">
        <v>47</v>
      </c>
      <c r="B34" s="45"/>
      <c r="C34" s="77" t="str">
        <f>týden!C10</f>
        <v>Sterilovaná červená řepa (10,12)</v>
      </c>
      <c r="D34" s="46" t="s">
        <v>65</v>
      </c>
      <c r="E34" s="46" t="s">
        <v>66</v>
      </c>
      <c r="F34" s="47"/>
      <c r="G34" s="66"/>
      <c r="H34" s="66"/>
      <c r="I34" s="67"/>
    </row>
    <row r="35" spans="1:9" ht="37.950000000000003" customHeight="1" thickBot="1">
      <c r="A35" s="98" t="s">
        <v>49</v>
      </c>
      <c r="B35" s="48" t="s">
        <v>44</v>
      </c>
      <c r="C35" s="78" t="str">
        <f>týden!C11</f>
        <v>Vanilkový puding se šlehačkou (3,6,7)</v>
      </c>
      <c r="D35" s="49" t="s">
        <v>67</v>
      </c>
      <c r="E35" s="49"/>
      <c r="F35" s="50"/>
      <c r="G35" s="68"/>
      <c r="H35" s="68"/>
      <c r="I35" s="69"/>
    </row>
    <row r="36" spans="1:9" ht="37.950000000000003" customHeight="1">
      <c r="A36" s="238" t="s">
        <v>48</v>
      </c>
      <c r="B36" s="51" t="s">
        <v>44</v>
      </c>
      <c r="C36" s="79" t="str">
        <f>týden!C12</f>
        <v>Salát z krabích tyčinek, pečivo (1,3,4,7,9,10)</v>
      </c>
      <c r="D36" s="52" t="s">
        <v>68</v>
      </c>
      <c r="E36" s="52"/>
      <c r="F36" s="53"/>
      <c r="G36" s="62"/>
      <c r="H36" s="62"/>
      <c r="I36" s="63"/>
    </row>
    <row r="37" spans="1:9" ht="37.950000000000003" customHeight="1" thickBot="1">
      <c r="A37" s="240"/>
      <c r="B37" s="41" t="s">
        <v>42</v>
      </c>
      <c r="C37" s="76"/>
      <c r="D37" s="42"/>
      <c r="E37" s="42"/>
      <c r="F37" s="43"/>
      <c r="G37" s="70"/>
      <c r="H37" s="70"/>
      <c r="I37" s="71"/>
    </row>
    <row r="38" spans="1:9" ht="37.950000000000003" customHeight="1" thickBot="1">
      <c r="A38" s="98" t="s">
        <v>52</v>
      </c>
      <c r="B38" s="73" t="s">
        <v>44</v>
      </c>
      <c r="C38" s="80" t="str">
        <f>týden!C13</f>
        <v>Tmavé pečivo se žervé a okurkou (1,3,7)</v>
      </c>
      <c r="D38" s="74"/>
      <c r="E38" s="74"/>
      <c r="F38" s="96"/>
      <c r="G38" s="68"/>
      <c r="H38" s="68"/>
      <c r="I38" s="69"/>
    </row>
    <row r="39" spans="1:9" ht="37.950000000000003" customHeight="1" thickBot="1">
      <c r="A39" s="241" t="s">
        <v>61</v>
      </c>
      <c r="B39" s="242"/>
      <c r="C39" s="242"/>
      <c r="D39" s="242"/>
      <c r="E39" s="242"/>
      <c r="F39" s="242"/>
      <c r="G39" s="242"/>
      <c r="H39" s="242"/>
      <c r="I39" s="243"/>
    </row>
    <row r="40" spans="1:9" s="95" customFormat="1">
      <c r="A40" s="244" t="s">
        <v>50</v>
      </c>
      <c r="B40" s="245"/>
      <c r="C40" s="245"/>
      <c r="D40" s="245"/>
      <c r="E40" s="245"/>
      <c r="F40" s="245"/>
      <c r="G40" s="245"/>
      <c r="H40" s="245"/>
      <c r="I40" s="246"/>
    </row>
    <row r="41" spans="1:9" s="95" customFormat="1">
      <c r="A41" s="247"/>
      <c r="B41" s="248"/>
      <c r="C41" s="248"/>
      <c r="D41" s="248"/>
      <c r="E41" s="248"/>
      <c r="F41" s="248"/>
      <c r="G41" s="248"/>
      <c r="H41" s="248"/>
      <c r="I41" s="249"/>
    </row>
    <row r="42" spans="1:9" s="95" customFormat="1" ht="6.75" customHeight="1" thickBot="1">
      <c r="A42" s="250"/>
      <c r="B42" s="251"/>
      <c r="C42" s="251"/>
      <c r="D42" s="251"/>
      <c r="E42" s="251"/>
      <c r="F42" s="251"/>
      <c r="G42" s="251"/>
      <c r="H42" s="251"/>
      <c r="I42" s="252"/>
    </row>
    <row r="43" spans="1:9">
      <c r="A43" s="253" t="s">
        <v>51</v>
      </c>
      <c r="B43" s="254"/>
      <c r="C43" s="254"/>
      <c r="D43" s="254"/>
      <c r="E43" s="254"/>
      <c r="F43" s="254"/>
      <c r="G43" s="254"/>
      <c r="H43" s="254"/>
      <c r="I43" s="255"/>
    </row>
    <row r="44" spans="1:9" ht="26.25" customHeight="1">
      <c r="A44" s="256"/>
      <c r="B44" s="257"/>
      <c r="C44" s="257"/>
      <c r="D44" s="257"/>
      <c r="E44" s="257"/>
      <c r="F44" s="257"/>
      <c r="G44" s="257"/>
      <c r="H44" s="257"/>
      <c r="I44" s="258"/>
    </row>
    <row r="45" spans="1:9" ht="9.75" customHeight="1" thickBot="1">
      <c r="A45" s="259"/>
      <c r="B45" s="260"/>
      <c r="C45" s="260"/>
      <c r="D45" s="260"/>
      <c r="E45" s="260"/>
      <c r="F45" s="260"/>
      <c r="G45" s="260"/>
      <c r="H45" s="260"/>
      <c r="I45" s="261"/>
    </row>
    <row r="46" spans="1:9" ht="53.25" customHeight="1" thickBot="1">
      <c r="A46" s="221"/>
      <c r="B46" s="221"/>
      <c r="C46" s="39" t="s">
        <v>33</v>
      </c>
      <c r="D46" s="222" t="e">
        <f>týden!#REF!</f>
        <v>#REF!</v>
      </c>
      <c r="E46" s="222"/>
      <c r="F46" s="223" t="str">
        <f>týden!D4</f>
        <v>23. dubna</v>
      </c>
      <c r="G46" s="223"/>
      <c r="H46" s="223"/>
      <c r="I46" s="224"/>
    </row>
    <row r="47" spans="1:9">
      <c r="A47" s="225" t="s">
        <v>34</v>
      </c>
      <c r="B47" s="226"/>
      <c r="C47" s="229" t="s">
        <v>35</v>
      </c>
      <c r="D47" s="231" t="s">
        <v>36</v>
      </c>
      <c r="E47" s="232"/>
      <c r="F47" s="233" t="s">
        <v>37</v>
      </c>
      <c r="G47" s="234"/>
      <c r="H47" s="234"/>
      <c r="I47" s="235"/>
    </row>
    <row r="48" spans="1:9" ht="34.799999999999997" thickBot="1">
      <c r="A48" s="227"/>
      <c r="B48" s="228"/>
      <c r="C48" s="230"/>
      <c r="D48" s="236" t="s">
        <v>38</v>
      </c>
      <c r="E48" s="237"/>
      <c r="F48" s="97" t="s">
        <v>55</v>
      </c>
      <c r="G48" s="55" t="s">
        <v>53</v>
      </c>
      <c r="H48" s="55" t="s">
        <v>54</v>
      </c>
      <c r="I48" s="40" t="s">
        <v>56</v>
      </c>
    </row>
    <row r="49" spans="1:9" ht="37.950000000000003" customHeight="1" thickTop="1" thickBot="1">
      <c r="A49" s="72" t="s">
        <v>39</v>
      </c>
      <c r="B49" s="41" t="s">
        <v>40</v>
      </c>
      <c r="C49" s="76" t="str">
        <f>týden!D5</f>
        <v>Obložený talířek se šunkovým salámem, krájená zelenina, žervé, pečivo, bílá káva nebo čaj (1,3,7)</v>
      </c>
      <c r="D49" s="42" t="s">
        <v>63</v>
      </c>
      <c r="E49" s="42"/>
      <c r="F49" s="43"/>
      <c r="G49" s="58"/>
      <c r="H49" s="58"/>
      <c r="I49" s="59"/>
    </row>
    <row r="50" spans="1:9" ht="37.950000000000003" customHeight="1" thickBot="1">
      <c r="A50" s="44" t="s">
        <v>41</v>
      </c>
      <c r="B50" s="45" t="s">
        <v>44</v>
      </c>
      <c r="C50" s="77" t="str">
        <f>týden!D6</f>
        <v>Pribináček (7)</v>
      </c>
      <c r="D50" s="46" t="s">
        <v>64</v>
      </c>
      <c r="E50" s="46"/>
      <c r="F50" s="47"/>
      <c r="G50" s="62"/>
      <c r="H50" s="62"/>
      <c r="I50" s="63"/>
    </row>
    <row r="51" spans="1:9" ht="37.950000000000003" customHeight="1" thickBot="1">
      <c r="A51" s="98" t="s">
        <v>43</v>
      </c>
      <c r="B51" s="48" t="s">
        <v>44</v>
      </c>
      <c r="C51" s="78" t="str">
        <f>týden!D7</f>
        <v>Bílá polévka s fazolovými lusky (1,3,7,9)</v>
      </c>
      <c r="D51" s="49" t="s">
        <v>65</v>
      </c>
      <c r="E51" s="49" t="s">
        <v>66</v>
      </c>
      <c r="F51" s="50"/>
      <c r="G51" s="60"/>
      <c r="H51" s="60"/>
      <c r="I51" s="61"/>
    </row>
    <row r="52" spans="1:9" ht="37.950000000000003" customHeight="1">
      <c r="A52" s="238" t="s">
        <v>45</v>
      </c>
      <c r="B52" s="54" t="s">
        <v>44</v>
      </c>
      <c r="C52" s="79" t="str">
        <f>týden!D8</f>
        <v>Hovězí pečeně po pražsku, kynuté knedlíky  (1,3,7,9)</v>
      </c>
      <c r="D52" s="52" t="s">
        <v>65</v>
      </c>
      <c r="E52" s="52" t="s">
        <v>66</v>
      </c>
      <c r="F52" s="53"/>
      <c r="G52" s="60"/>
      <c r="H52" s="60"/>
      <c r="I52" s="61"/>
    </row>
    <row r="53" spans="1:9" ht="37.950000000000003" customHeight="1">
      <c r="A53" s="239"/>
      <c r="B53" s="48" t="s">
        <v>42</v>
      </c>
      <c r="C53" s="78" t="str">
        <f>týden!D9</f>
        <v>Žemlovka s tvarohem, jablky a rozinkami (1,3,7,8) Nedoporučujeme pro dietu č.9</v>
      </c>
      <c r="D53" s="49" t="s">
        <v>65</v>
      </c>
      <c r="E53" s="49" t="s">
        <v>66</v>
      </c>
      <c r="F53" s="50"/>
      <c r="G53" s="56"/>
      <c r="H53" s="56"/>
      <c r="I53" s="57"/>
    </row>
    <row r="54" spans="1:9" ht="37.950000000000003" customHeight="1" thickBot="1">
      <c r="A54" s="239"/>
      <c r="B54" s="41" t="s">
        <v>46</v>
      </c>
      <c r="C54" s="76"/>
      <c r="D54" s="42"/>
      <c r="E54" s="42"/>
      <c r="F54" s="43"/>
      <c r="G54" s="64"/>
      <c r="H54" s="64"/>
      <c r="I54" s="65"/>
    </row>
    <row r="55" spans="1:9" ht="37.950000000000003" customHeight="1" thickBot="1">
      <c r="A55" s="44" t="s">
        <v>47</v>
      </c>
      <c r="B55" s="45"/>
      <c r="C55" s="77" t="str">
        <f>týden!D10</f>
        <v>Míchaný kompot</v>
      </c>
      <c r="D55" s="46" t="s">
        <v>65</v>
      </c>
      <c r="E55" s="46" t="s">
        <v>66</v>
      </c>
      <c r="F55" s="47"/>
      <c r="G55" s="66"/>
      <c r="H55" s="66"/>
      <c r="I55" s="67"/>
    </row>
    <row r="56" spans="1:9" ht="37.950000000000003" customHeight="1" thickBot="1">
      <c r="A56" s="98" t="s">
        <v>49</v>
      </c>
      <c r="B56" s="48" t="s">
        <v>44</v>
      </c>
      <c r="C56" s="78" t="str">
        <f>týden!D11</f>
        <v>Slaná taštička (1,3,7)</v>
      </c>
      <c r="D56" s="49" t="s">
        <v>67</v>
      </c>
      <c r="E56" s="49"/>
      <c r="F56" s="50"/>
      <c r="G56" s="68"/>
      <c r="H56" s="68"/>
      <c r="I56" s="69"/>
    </row>
    <row r="57" spans="1:9" ht="37.950000000000003" customHeight="1">
      <c r="A57" s="238" t="s">
        <v>48</v>
      </c>
      <c r="B57" s="51" t="s">
        <v>44</v>
      </c>
      <c r="C57" s="79" t="str">
        <f>týden!D12</f>
        <v>Drůbeží pilaf se zeleninou sypaný uzeným sýrem, kyselá okurka (7,9,10)</v>
      </c>
      <c r="D57" s="52" t="s">
        <v>68</v>
      </c>
      <c r="E57" s="52"/>
      <c r="F57" s="53"/>
      <c r="G57" s="62"/>
      <c r="H57" s="62"/>
      <c r="I57" s="63"/>
    </row>
    <row r="58" spans="1:9" ht="37.950000000000003" customHeight="1" thickBot="1">
      <c r="A58" s="240"/>
      <c r="B58" s="41" t="s">
        <v>42</v>
      </c>
      <c r="C58" s="76"/>
      <c r="D58" s="42"/>
      <c r="E58" s="42"/>
      <c r="F58" s="43"/>
      <c r="G58" s="70"/>
      <c r="H58" s="70"/>
      <c r="I58" s="71"/>
    </row>
    <row r="59" spans="1:9" ht="37.950000000000003" customHeight="1" thickBot="1">
      <c r="A59" s="98" t="s">
        <v>52</v>
      </c>
      <c r="B59" s="73" t="s">
        <v>44</v>
      </c>
      <c r="C59" s="80" t="str">
        <f>týden!D13</f>
        <v>Ovocná dia přesnídávka, tmavé pečivo (1,7)</v>
      </c>
      <c r="D59" s="74"/>
      <c r="E59" s="74"/>
      <c r="F59" s="96"/>
      <c r="G59" s="68"/>
      <c r="H59" s="68"/>
      <c r="I59" s="69"/>
    </row>
    <row r="60" spans="1:9" ht="37.950000000000003" customHeight="1" thickBot="1">
      <c r="A60" s="241" t="s">
        <v>61</v>
      </c>
      <c r="B60" s="242"/>
      <c r="C60" s="242"/>
      <c r="D60" s="242"/>
      <c r="E60" s="242"/>
      <c r="F60" s="242"/>
      <c r="G60" s="242"/>
      <c r="H60" s="242"/>
      <c r="I60" s="243"/>
    </row>
    <row r="61" spans="1:9" s="95" customFormat="1">
      <c r="A61" s="244" t="s">
        <v>50</v>
      </c>
      <c r="B61" s="245"/>
      <c r="C61" s="245"/>
      <c r="D61" s="245"/>
      <c r="E61" s="245"/>
      <c r="F61" s="245"/>
      <c r="G61" s="245"/>
      <c r="H61" s="245"/>
      <c r="I61" s="246"/>
    </row>
    <row r="62" spans="1:9" s="95" customFormat="1">
      <c r="A62" s="247"/>
      <c r="B62" s="248"/>
      <c r="C62" s="248"/>
      <c r="D62" s="248"/>
      <c r="E62" s="248"/>
      <c r="F62" s="248"/>
      <c r="G62" s="248"/>
      <c r="H62" s="248"/>
      <c r="I62" s="249"/>
    </row>
    <row r="63" spans="1:9" s="95" customFormat="1" ht="6.75" customHeight="1" thickBot="1">
      <c r="A63" s="250"/>
      <c r="B63" s="251"/>
      <c r="C63" s="251"/>
      <c r="D63" s="251"/>
      <c r="E63" s="251"/>
      <c r="F63" s="251"/>
      <c r="G63" s="251"/>
      <c r="H63" s="251"/>
      <c r="I63" s="252"/>
    </row>
    <row r="64" spans="1:9">
      <c r="A64" s="253" t="s">
        <v>51</v>
      </c>
      <c r="B64" s="254"/>
      <c r="C64" s="254"/>
      <c r="D64" s="254"/>
      <c r="E64" s="254"/>
      <c r="F64" s="254"/>
      <c r="G64" s="254"/>
      <c r="H64" s="254"/>
      <c r="I64" s="255"/>
    </row>
    <row r="65" spans="1:9" ht="26.25" customHeight="1">
      <c r="A65" s="256"/>
      <c r="B65" s="257"/>
      <c r="C65" s="257"/>
      <c r="D65" s="257"/>
      <c r="E65" s="257"/>
      <c r="F65" s="257"/>
      <c r="G65" s="257"/>
      <c r="H65" s="257"/>
      <c r="I65" s="258"/>
    </row>
    <row r="66" spans="1:9" ht="9.75" customHeight="1" thickBot="1">
      <c r="A66" s="259"/>
      <c r="B66" s="260"/>
      <c r="C66" s="260"/>
      <c r="D66" s="260"/>
      <c r="E66" s="260"/>
      <c r="F66" s="260"/>
      <c r="G66" s="260"/>
      <c r="H66" s="260"/>
      <c r="I66" s="261"/>
    </row>
    <row r="67" spans="1:9" ht="9.75" customHeight="1">
      <c r="A67" s="99"/>
      <c r="B67" s="99"/>
      <c r="C67" s="99"/>
      <c r="D67" s="99"/>
      <c r="E67" s="99"/>
      <c r="F67" s="99"/>
      <c r="G67" s="99"/>
      <c r="H67" s="99"/>
      <c r="I67" s="99"/>
    </row>
    <row r="68" spans="1:9" ht="9.75" customHeight="1">
      <c r="A68" s="99"/>
      <c r="B68" s="99"/>
      <c r="C68" s="99"/>
      <c r="D68" s="99"/>
      <c r="E68" s="99"/>
      <c r="F68" s="99"/>
      <c r="G68" s="99"/>
      <c r="H68" s="99"/>
      <c r="I68" s="99"/>
    </row>
    <row r="69" spans="1:9" ht="9.75" customHeight="1" thickBot="1">
      <c r="A69" s="100"/>
      <c r="B69" s="100"/>
      <c r="C69" s="99"/>
      <c r="D69" s="100"/>
      <c r="E69" s="100"/>
      <c r="F69" s="100"/>
      <c r="G69" s="100"/>
      <c r="H69" s="100"/>
      <c r="I69" s="100"/>
    </row>
    <row r="70" spans="1:9" ht="53.25" customHeight="1" thickBot="1">
      <c r="A70" s="262"/>
      <c r="B70" s="263"/>
      <c r="C70" s="75" t="s">
        <v>33</v>
      </c>
      <c r="D70" s="222" t="e">
        <f>týden!#REF!</f>
        <v>#REF!</v>
      </c>
      <c r="E70" s="222"/>
      <c r="F70" s="264" t="str">
        <f>týden!E4</f>
        <v>24. dubna</v>
      </c>
      <c r="G70" s="264"/>
      <c r="H70" s="264"/>
      <c r="I70" s="265"/>
    </row>
    <row r="71" spans="1:9">
      <c r="A71" s="225" t="s">
        <v>34</v>
      </c>
      <c r="B71" s="226"/>
      <c r="C71" s="229" t="s">
        <v>35</v>
      </c>
      <c r="D71" s="231" t="s">
        <v>36</v>
      </c>
      <c r="E71" s="232"/>
      <c r="F71" s="233" t="s">
        <v>37</v>
      </c>
      <c r="G71" s="234"/>
      <c r="H71" s="234"/>
      <c r="I71" s="235"/>
    </row>
    <row r="72" spans="1:9" ht="34.799999999999997" thickBot="1">
      <c r="A72" s="227"/>
      <c r="B72" s="228"/>
      <c r="C72" s="230"/>
      <c r="D72" s="236" t="s">
        <v>38</v>
      </c>
      <c r="E72" s="237"/>
      <c r="F72" s="97" t="s">
        <v>55</v>
      </c>
      <c r="G72" s="55" t="s">
        <v>53</v>
      </c>
      <c r="H72" s="55" t="s">
        <v>54</v>
      </c>
      <c r="I72" s="40" t="s">
        <v>56</v>
      </c>
    </row>
    <row r="73" spans="1:9" ht="37.950000000000003" customHeight="1" thickTop="1" thickBot="1">
      <c r="A73" s="72" t="s">
        <v>39</v>
      </c>
      <c r="B73" s="41" t="s">
        <v>40</v>
      </c>
      <c r="C73" s="76" t="str">
        <f>týden!E5</f>
        <v>Kobliha s vanilkovou marmeládou, bílá káva nebo čaj (1,3,7)</v>
      </c>
      <c r="D73" s="42" t="s">
        <v>63</v>
      </c>
      <c r="E73" s="42"/>
      <c r="F73" s="43"/>
      <c r="G73" s="58"/>
      <c r="H73" s="58"/>
      <c r="I73" s="59"/>
    </row>
    <row r="74" spans="1:9" ht="37.950000000000003" customHeight="1" thickBot="1">
      <c r="A74" s="44" t="s">
        <v>41</v>
      </c>
      <c r="B74" s="45" t="s">
        <v>44</v>
      </c>
      <c r="C74" s="77" t="str">
        <f>týden!E6</f>
        <v>Ovocná přesnídávka</v>
      </c>
      <c r="D74" s="46" t="s">
        <v>64</v>
      </c>
      <c r="E74" s="46"/>
      <c r="F74" s="47"/>
      <c r="G74" s="62"/>
      <c r="H74" s="62"/>
      <c r="I74" s="63"/>
    </row>
    <row r="75" spans="1:9" ht="37.950000000000003" customHeight="1" thickBot="1">
      <c r="A75" s="98" t="s">
        <v>43</v>
      </c>
      <c r="B75" s="48" t="s">
        <v>44</v>
      </c>
      <c r="C75" s="78" t="str">
        <f>týden!E7</f>
        <v>Kmínová polévka s vejcem, zeleninou a uzeným masem (1,3,7,9)</v>
      </c>
      <c r="D75" s="49" t="s">
        <v>65</v>
      </c>
      <c r="E75" s="49" t="s">
        <v>66</v>
      </c>
      <c r="F75" s="50"/>
      <c r="G75" s="60"/>
      <c r="H75" s="60"/>
      <c r="I75" s="61"/>
    </row>
    <row r="76" spans="1:9" ht="37.950000000000003" customHeight="1">
      <c r="A76" s="238" t="s">
        <v>45</v>
      </c>
      <c r="B76" s="54" t="s">
        <v>44</v>
      </c>
      <c r="C76" s="79" t="str">
        <f>týden!E8</f>
        <v>Krůtí nudličky se zeleninou a smetanovou omáčkou, dušená rýže (1,7,9)</v>
      </c>
      <c r="D76" s="52" t="s">
        <v>65</v>
      </c>
      <c r="E76" s="52" t="s">
        <v>66</v>
      </c>
      <c r="F76" s="53"/>
      <c r="G76" s="60"/>
      <c r="H76" s="60"/>
      <c r="I76" s="61"/>
    </row>
    <row r="77" spans="1:9" ht="37.950000000000003" customHeight="1">
      <c r="A77" s="239"/>
      <c r="B77" s="48" t="s">
        <v>42</v>
      </c>
      <c r="C77" s="78" t="str">
        <f>týden!E9</f>
        <v>Smažené žampiony, petrželkové brambory, tatarská omáčka (1,3,6,7,9,10)</v>
      </c>
      <c r="D77" s="49" t="s">
        <v>65</v>
      </c>
      <c r="E77" s="49" t="s">
        <v>66</v>
      </c>
      <c r="F77" s="50"/>
      <c r="G77" s="56"/>
      <c r="H77" s="56"/>
      <c r="I77" s="57"/>
    </row>
    <row r="78" spans="1:9" ht="37.950000000000003" customHeight="1" thickBot="1">
      <c r="A78" s="239"/>
      <c r="B78" s="41" t="s">
        <v>46</v>
      </c>
      <c r="C78" s="76"/>
      <c r="D78" s="42"/>
      <c r="E78" s="42"/>
      <c r="F78" s="43"/>
      <c r="G78" s="64"/>
      <c r="H78" s="64"/>
      <c r="I78" s="65"/>
    </row>
    <row r="79" spans="1:9" ht="37.950000000000003" customHeight="1" thickBot="1">
      <c r="A79" s="44" t="s">
        <v>47</v>
      </c>
      <c r="B79" s="45"/>
      <c r="C79" s="77" t="str">
        <f>týden!E10</f>
        <v>Zelný salát s kapií (9,10)</v>
      </c>
      <c r="D79" s="46" t="s">
        <v>65</v>
      </c>
      <c r="E79" s="46" t="s">
        <v>66</v>
      </c>
      <c r="F79" s="47"/>
      <c r="G79" s="66"/>
      <c r="H79" s="66"/>
      <c r="I79" s="67"/>
    </row>
    <row r="80" spans="1:9" ht="37.950000000000003" customHeight="1" thickBot="1">
      <c r="A80" s="98" t="s">
        <v>49</v>
      </c>
      <c r="B80" s="48" t="s">
        <v>44</v>
      </c>
      <c r="C80" s="78" t="str">
        <f>týden!E11</f>
        <v>Tvarohový dezert s čerstvým ovocem (7)</v>
      </c>
      <c r="D80" s="49" t="s">
        <v>67</v>
      </c>
      <c r="E80" s="49"/>
      <c r="F80" s="50"/>
      <c r="G80" s="68"/>
      <c r="H80" s="68"/>
      <c r="I80" s="69"/>
    </row>
    <row r="81" spans="1:9" ht="37.950000000000003" customHeight="1">
      <c r="A81" s="238" t="s">
        <v>48</v>
      </c>
      <c r="B81" s="51" t="s">
        <v>44</v>
      </c>
      <c r="C81" s="79" t="str">
        <f>týden!E12</f>
        <v>Pomazánka z kuřecího masa, hořčice, sterilovaná okurka, pečivo (1,3,7,10)</v>
      </c>
      <c r="D81" s="52" t="s">
        <v>68</v>
      </c>
      <c r="E81" s="52"/>
      <c r="F81" s="53"/>
      <c r="G81" s="62"/>
      <c r="H81" s="62"/>
      <c r="I81" s="63"/>
    </row>
    <row r="82" spans="1:9" ht="37.950000000000003" customHeight="1" thickBot="1">
      <c r="A82" s="240"/>
      <c r="B82" s="41" t="s">
        <v>42</v>
      </c>
      <c r="C82" s="76"/>
      <c r="D82" s="42"/>
      <c r="E82" s="42"/>
      <c r="F82" s="43"/>
      <c r="G82" s="70"/>
      <c r="H82" s="70"/>
      <c r="I82" s="71"/>
    </row>
    <row r="83" spans="1:9" ht="37.950000000000003" customHeight="1" thickBot="1">
      <c r="A83" s="98" t="s">
        <v>52</v>
      </c>
      <c r="B83" s="73" t="s">
        <v>44</v>
      </c>
      <c r="C83" s="80" t="str">
        <f>týden!E13</f>
        <v>Bílý jogurt, dia džem, tmavé pečivo (1,3,7)</v>
      </c>
      <c r="D83" s="74"/>
      <c r="E83" s="74"/>
      <c r="F83" s="96"/>
      <c r="G83" s="68"/>
      <c r="H83" s="68"/>
      <c r="I83" s="69"/>
    </row>
    <row r="84" spans="1:9" ht="37.950000000000003" customHeight="1" thickBot="1">
      <c r="A84" s="241" t="s">
        <v>61</v>
      </c>
      <c r="B84" s="242"/>
      <c r="C84" s="242"/>
      <c r="D84" s="242"/>
      <c r="E84" s="242"/>
      <c r="F84" s="242"/>
      <c r="G84" s="242"/>
      <c r="H84" s="242"/>
      <c r="I84" s="243"/>
    </row>
    <row r="85" spans="1:9" s="95" customFormat="1">
      <c r="A85" s="244" t="s">
        <v>50</v>
      </c>
      <c r="B85" s="245"/>
      <c r="C85" s="245"/>
      <c r="D85" s="245"/>
      <c r="E85" s="245"/>
      <c r="F85" s="245"/>
      <c r="G85" s="245"/>
      <c r="H85" s="245"/>
      <c r="I85" s="246"/>
    </row>
    <row r="86" spans="1:9" s="95" customFormat="1">
      <c r="A86" s="247"/>
      <c r="B86" s="248"/>
      <c r="C86" s="248"/>
      <c r="D86" s="248"/>
      <c r="E86" s="248"/>
      <c r="F86" s="248"/>
      <c r="G86" s="248"/>
      <c r="H86" s="248"/>
      <c r="I86" s="249"/>
    </row>
    <row r="87" spans="1:9" s="95" customFormat="1" ht="6.75" customHeight="1" thickBot="1">
      <c r="A87" s="250"/>
      <c r="B87" s="251"/>
      <c r="C87" s="251"/>
      <c r="D87" s="251"/>
      <c r="E87" s="251"/>
      <c r="F87" s="251"/>
      <c r="G87" s="251"/>
      <c r="H87" s="251"/>
      <c r="I87" s="252"/>
    </row>
    <row r="88" spans="1:9">
      <c r="A88" s="253" t="s">
        <v>51</v>
      </c>
      <c r="B88" s="254"/>
      <c r="C88" s="254"/>
      <c r="D88" s="254"/>
      <c r="E88" s="254"/>
      <c r="F88" s="254"/>
      <c r="G88" s="254"/>
      <c r="H88" s="254"/>
      <c r="I88" s="255"/>
    </row>
    <row r="89" spans="1:9" ht="26.25" customHeight="1">
      <c r="A89" s="256"/>
      <c r="B89" s="257"/>
      <c r="C89" s="257"/>
      <c r="D89" s="257"/>
      <c r="E89" s="257"/>
      <c r="F89" s="257"/>
      <c r="G89" s="257"/>
      <c r="H89" s="257"/>
      <c r="I89" s="258"/>
    </row>
    <row r="90" spans="1:9" ht="9.75" customHeight="1" thickBot="1">
      <c r="A90" s="259"/>
      <c r="B90" s="260"/>
      <c r="C90" s="260"/>
      <c r="D90" s="260"/>
      <c r="E90" s="260"/>
      <c r="F90" s="260"/>
      <c r="G90" s="260"/>
      <c r="H90" s="260"/>
      <c r="I90" s="261"/>
    </row>
    <row r="91" spans="1:9" ht="53.25" customHeight="1" thickBot="1">
      <c r="A91" s="221"/>
      <c r="B91" s="221"/>
      <c r="C91" s="39" t="s">
        <v>33</v>
      </c>
      <c r="D91" s="222" t="e">
        <f>týden!#REF!</f>
        <v>#REF!</v>
      </c>
      <c r="E91" s="222"/>
      <c r="F91" s="223" t="str">
        <f>týden!F4</f>
        <v>25. dubna</v>
      </c>
      <c r="G91" s="223"/>
      <c r="H91" s="223"/>
      <c r="I91" s="224"/>
    </row>
    <row r="92" spans="1:9">
      <c r="A92" s="225" t="s">
        <v>34</v>
      </c>
      <c r="B92" s="226"/>
      <c r="C92" s="229" t="s">
        <v>35</v>
      </c>
      <c r="D92" s="231" t="s">
        <v>36</v>
      </c>
      <c r="E92" s="232"/>
      <c r="F92" s="233" t="s">
        <v>37</v>
      </c>
      <c r="G92" s="234"/>
      <c r="H92" s="234"/>
      <c r="I92" s="235"/>
    </row>
    <row r="93" spans="1:9" ht="34.799999999999997" thickBot="1">
      <c r="A93" s="227"/>
      <c r="B93" s="228"/>
      <c r="C93" s="230"/>
      <c r="D93" s="236" t="s">
        <v>38</v>
      </c>
      <c r="E93" s="237"/>
      <c r="F93" s="97" t="s">
        <v>55</v>
      </c>
      <c r="G93" s="55" t="s">
        <v>53</v>
      </c>
      <c r="H93" s="55" t="s">
        <v>54</v>
      </c>
      <c r="I93" s="40" t="s">
        <v>56</v>
      </c>
    </row>
    <row r="94" spans="1:9" ht="37.950000000000003" customHeight="1" thickTop="1" thickBot="1">
      <c r="A94" s="72" t="s">
        <v>39</v>
      </c>
      <c r="B94" s="41" t="s">
        <v>40</v>
      </c>
      <c r="C94" s="76" t="str">
        <f>týden!F5</f>
        <v>Šunkovo sýrová pěna, krájená zelenina, káva s mlékem nebo čaj (1,3,7,9,10)</v>
      </c>
      <c r="D94" s="42" t="s">
        <v>63</v>
      </c>
      <c r="E94" s="42"/>
      <c r="F94" s="43"/>
      <c r="G94" s="58"/>
      <c r="H94" s="58"/>
      <c r="I94" s="59"/>
    </row>
    <row r="95" spans="1:9" ht="37.950000000000003" customHeight="1" thickBot="1">
      <c r="A95" s="44" t="s">
        <v>41</v>
      </c>
      <c r="B95" s="45" t="s">
        <v>44</v>
      </c>
      <c r="C95" s="77" t="str">
        <f>týden!F6</f>
        <v>Ovoce dle denní nabídky</v>
      </c>
      <c r="D95" s="46" t="s">
        <v>64</v>
      </c>
      <c r="E95" s="46"/>
      <c r="F95" s="47"/>
      <c r="G95" s="62"/>
      <c r="H95" s="62"/>
      <c r="I95" s="63"/>
    </row>
    <row r="96" spans="1:9" ht="37.950000000000003" customHeight="1" thickBot="1">
      <c r="A96" s="98" t="s">
        <v>43</v>
      </c>
      <c r="B96" s="48" t="s">
        <v>44</v>
      </c>
      <c r="C96" s="78" t="str">
        <f>týden!F7</f>
        <v>Hovězí vývar se zeleninou a játrovými knedlíčky (1,3,7,9)</v>
      </c>
      <c r="D96" s="49" t="s">
        <v>65</v>
      </c>
      <c r="E96" s="49" t="s">
        <v>66</v>
      </c>
      <c r="F96" s="50"/>
      <c r="G96" s="60"/>
      <c r="H96" s="60"/>
      <c r="I96" s="61"/>
    </row>
    <row r="97" spans="1:9" ht="37.950000000000003" customHeight="1">
      <c r="A97" s="238" t="s">
        <v>45</v>
      </c>
      <c r="B97" s="54" t="s">
        <v>44</v>
      </c>
      <c r="C97" s="79" t="str">
        <f>týden!F8</f>
        <v>Pečená vepřová krkovička na kmíně, dušené červené zelí, bramborové špalíčky (1,3,7,8)</v>
      </c>
      <c r="D97" s="52" t="s">
        <v>65</v>
      </c>
      <c r="E97" s="52" t="s">
        <v>66</v>
      </c>
      <c r="F97" s="53"/>
      <c r="G97" s="60"/>
      <c r="H97" s="60"/>
      <c r="I97" s="61"/>
    </row>
    <row r="98" spans="1:9" ht="37.950000000000003" customHeight="1">
      <c r="A98" s="239"/>
      <c r="B98" s="48" t="s">
        <v>42</v>
      </c>
      <c r="C98" s="78" t="str">
        <f>týden!F9</f>
        <v>Tvarohové knedlíky se švestkami sypané tvarohem a moučkovým cukrem, přelité máslem (1,3,7) Nedoporučujeme pro dietu č.9</v>
      </c>
      <c r="D98" s="49" t="s">
        <v>65</v>
      </c>
      <c r="E98" s="49" t="s">
        <v>66</v>
      </c>
      <c r="F98" s="50"/>
      <c r="G98" s="56"/>
      <c r="H98" s="56"/>
      <c r="I98" s="57"/>
    </row>
    <row r="99" spans="1:9" ht="37.950000000000003" customHeight="1" thickBot="1">
      <c r="A99" s="239"/>
      <c r="B99" s="41" t="s">
        <v>46</v>
      </c>
      <c r="C99" s="76"/>
      <c r="D99" s="42"/>
      <c r="E99" s="42"/>
      <c r="F99" s="43"/>
      <c r="G99" s="64"/>
      <c r="H99" s="64"/>
      <c r="I99" s="65"/>
    </row>
    <row r="100" spans="1:9" ht="37.950000000000003" customHeight="1" thickBot="1">
      <c r="A100" s="44" t="s">
        <v>47</v>
      </c>
      <c r="B100" s="45"/>
      <c r="C100" s="77" t="str">
        <f>týden!F10</f>
        <v>Jablečný kompot</v>
      </c>
      <c r="D100" s="46" t="s">
        <v>65</v>
      </c>
      <c r="E100" s="46" t="s">
        <v>66</v>
      </c>
      <c r="F100" s="47"/>
      <c r="G100" s="66"/>
      <c r="H100" s="66"/>
      <c r="I100" s="67"/>
    </row>
    <row r="101" spans="1:9" ht="37.950000000000003" customHeight="1" thickBot="1">
      <c r="A101" s="98" t="s">
        <v>49</v>
      </c>
      <c r="B101" s="48" t="s">
        <v>44</v>
      </c>
      <c r="C101" s="78">
        <f>týden!B102</f>
        <v>0</v>
      </c>
      <c r="D101" s="49" t="s">
        <v>67</v>
      </c>
      <c r="E101" s="49"/>
      <c r="F101" s="50"/>
      <c r="G101" s="68"/>
      <c r="H101" s="68"/>
      <c r="I101" s="69"/>
    </row>
    <row r="102" spans="1:9" ht="37.950000000000003" customHeight="1">
      <c r="A102" s="238" t="s">
        <v>48</v>
      </c>
      <c r="B102" s="51" t="s">
        <v>44</v>
      </c>
      <c r="C102" s="79" t="str">
        <f>týden!F12</f>
        <v>Opečené knedlíky s vejci, sterilovaná zelenina, pivo (1,10)</v>
      </c>
      <c r="D102" s="52" t="s">
        <v>68</v>
      </c>
      <c r="E102" s="52"/>
      <c r="F102" s="53"/>
      <c r="G102" s="62"/>
      <c r="H102" s="62"/>
      <c r="I102" s="63"/>
    </row>
    <row r="103" spans="1:9" ht="37.950000000000003" customHeight="1" thickBot="1">
      <c r="A103" s="240"/>
      <c r="B103" s="41" t="s">
        <v>42</v>
      </c>
      <c r="C103" s="76"/>
      <c r="D103" s="42"/>
      <c r="E103" s="42"/>
      <c r="F103" s="43"/>
      <c r="G103" s="70"/>
      <c r="H103" s="70"/>
      <c r="I103" s="71"/>
    </row>
    <row r="104" spans="1:9" ht="37.950000000000003" customHeight="1" thickBot="1">
      <c r="A104" s="98" t="s">
        <v>52</v>
      </c>
      <c r="B104" s="73" t="s">
        <v>44</v>
      </c>
      <c r="C104" s="80" t="str">
        <f>týden!F13</f>
        <v>Tmavé pečivo s máslem a strouhaným sýrem, řez rajčete (1,7)</v>
      </c>
      <c r="D104" s="74"/>
      <c r="E104" s="74"/>
      <c r="F104" s="96"/>
      <c r="G104" s="68"/>
      <c r="H104" s="68"/>
      <c r="I104" s="69"/>
    </row>
    <row r="105" spans="1:9" ht="37.950000000000003" customHeight="1" thickBot="1">
      <c r="A105" s="241" t="s">
        <v>61</v>
      </c>
      <c r="B105" s="242"/>
      <c r="C105" s="242"/>
      <c r="D105" s="242"/>
      <c r="E105" s="242"/>
      <c r="F105" s="242"/>
      <c r="G105" s="242"/>
      <c r="H105" s="242"/>
      <c r="I105" s="243"/>
    </row>
    <row r="106" spans="1:9" s="95" customFormat="1">
      <c r="A106" s="244" t="s">
        <v>50</v>
      </c>
      <c r="B106" s="245"/>
      <c r="C106" s="245"/>
      <c r="D106" s="245"/>
      <c r="E106" s="245"/>
      <c r="F106" s="245"/>
      <c r="G106" s="245"/>
      <c r="H106" s="245"/>
      <c r="I106" s="246"/>
    </row>
    <row r="107" spans="1:9" s="95" customFormat="1">
      <c r="A107" s="247"/>
      <c r="B107" s="248"/>
      <c r="C107" s="248"/>
      <c r="D107" s="248"/>
      <c r="E107" s="248"/>
      <c r="F107" s="248"/>
      <c r="G107" s="248"/>
      <c r="H107" s="248"/>
      <c r="I107" s="249"/>
    </row>
    <row r="108" spans="1:9" s="95" customFormat="1" ht="6.75" customHeight="1" thickBot="1">
      <c r="A108" s="250"/>
      <c r="B108" s="251"/>
      <c r="C108" s="251"/>
      <c r="D108" s="251"/>
      <c r="E108" s="251"/>
      <c r="F108" s="251"/>
      <c r="G108" s="251"/>
      <c r="H108" s="251"/>
      <c r="I108" s="252"/>
    </row>
    <row r="109" spans="1:9">
      <c r="A109" s="253" t="s">
        <v>51</v>
      </c>
      <c r="B109" s="254"/>
      <c r="C109" s="254"/>
      <c r="D109" s="254"/>
      <c r="E109" s="254"/>
      <c r="F109" s="254"/>
      <c r="G109" s="254"/>
      <c r="H109" s="254"/>
      <c r="I109" s="255"/>
    </row>
    <row r="110" spans="1:9" ht="26.25" customHeight="1">
      <c r="A110" s="256"/>
      <c r="B110" s="257"/>
      <c r="C110" s="257"/>
      <c r="D110" s="257"/>
      <c r="E110" s="257"/>
      <c r="F110" s="257"/>
      <c r="G110" s="257"/>
      <c r="H110" s="257"/>
      <c r="I110" s="258"/>
    </row>
    <row r="111" spans="1:9" ht="9.75" customHeight="1" thickBot="1">
      <c r="A111" s="259"/>
      <c r="B111" s="260"/>
      <c r="C111" s="260"/>
      <c r="D111" s="260"/>
      <c r="E111" s="260"/>
      <c r="F111" s="260"/>
      <c r="G111" s="260"/>
      <c r="H111" s="260"/>
      <c r="I111" s="261"/>
    </row>
    <row r="112" spans="1:9" ht="9.75" customHeight="1">
      <c r="A112" s="99"/>
      <c r="B112" s="99"/>
      <c r="C112" s="99"/>
      <c r="D112" s="99"/>
      <c r="E112" s="99"/>
      <c r="F112" s="99"/>
      <c r="G112" s="99"/>
      <c r="H112" s="99"/>
      <c r="I112" s="99"/>
    </row>
    <row r="113" spans="1:9" ht="9.75" customHeight="1">
      <c r="A113" s="99"/>
      <c r="B113" s="99"/>
      <c r="C113" s="99"/>
      <c r="D113" s="99"/>
      <c r="E113" s="99"/>
      <c r="F113" s="99"/>
      <c r="G113" s="99"/>
      <c r="H113" s="99"/>
      <c r="I113" s="99"/>
    </row>
    <row r="114" spans="1:9" ht="9.75" customHeight="1" thickBot="1">
      <c r="A114" s="100"/>
      <c r="B114" s="100"/>
      <c r="C114" s="99"/>
      <c r="D114" s="100"/>
      <c r="E114" s="100"/>
      <c r="F114" s="100"/>
      <c r="G114" s="100"/>
      <c r="H114" s="100"/>
      <c r="I114" s="100"/>
    </row>
    <row r="115" spans="1:9" ht="53.25" customHeight="1" thickBot="1">
      <c r="A115" s="262"/>
      <c r="B115" s="263"/>
      <c r="C115" s="75" t="s">
        <v>33</v>
      </c>
      <c r="D115" s="222" t="e">
        <f>týden!#REF!</f>
        <v>#REF!</v>
      </c>
      <c r="E115" s="222"/>
      <c r="F115" s="264" t="str">
        <f>týden!G4</f>
        <v>26. dubna</v>
      </c>
      <c r="G115" s="264"/>
      <c r="H115" s="264"/>
      <c r="I115" s="265"/>
    </row>
    <row r="116" spans="1:9">
      <c r="A116" s="225" t="s">
        <v>34</v>
      </c>
      <c r="B116" s="226"/>
      <c r="C116" s="229" t="s">
        <v>35</v>
      </c>
      <c r="D116" s="231" t="s">
        <v>36</v>
      </c>
      <c r="E116" s="232"/>
      <c r="F116" s="233" t="s">
        <v>37</v>
      </c>
      <c r="G116" s="234"/>
      <c r="H116" s="234"/>
      <c r="I116" s="235"/>
    </row>
    <row r="117" spans="1:9" ht="34.799999999999997" thickBot="1">
      <c r="A117" s="227"/>
      <c r="B117" s="228"/>
      <c r="C117" s="230"/>
      <c r="D117" s="236" t="s">
        <v>38</v>
      </c>
      <c r="E117" s="237"/>
      <c r="F117" s="97" t="s">
        <v>55</v>
      </c>
      <c r="G117" s="55" t="s">
        <v>53</v>
      </c>
      <c r="H117" s="55" t="s">
        <v>54</v>
      </c>
      <c r="I117" s="40" t="s">
        <v>56</v>
      </c>
    </row>
    <row r="118" spans="1:9" ht="37.950000000000003" customHeight="1" thickTop="1" thickBot="1">
      <c r="A118" s="72" t="s">
        <v>39</v>
      </c>
      <c r="B118" s="41" t="s">
        <v>40</v>
      </c>
      <c r="C118" s="76" t="str">
        <f>týden!G5</f>
        <v>Pomazánkové máslo se zeleninou, pečivo, káva s mlékem nebo čaj (1,3,7)</v>
      </c>
      <c r="D118" s="42" t="s">
        <v>63</v>
      </c>
      <c r="E118" s="42"/>
      <c r="F118" s="43"/>
      <c r="G118" s="58"/>
      <c r="H118" s="58"/>
      <c r="I118" s="59"/>
    </row>
    <row r="119" spans="1:9" ht="37.950000000000003" customHeight="1" thickBot="1">
      <c r="A119" s="44" t="s">
        <v>41</v>
      </c>
      <c r="B119" s="45" t="s">
        <v>44</v>
      </c>
      <c r="C119" s="77" t="str">
        <f>týden!G6</f>
        <v>Termix (7)</v>
      </c>
      <c r="D119" s="46" t="s">
        <v>64</v>
      </c>
      <c r="E119" s="46"/>
      <c r="F119" s="47"/>
      <c r="G119" s="62"/>
      <c r="H119" s="62"/>
      <c r="I119" s="63"/>
    </row>
    <row r="120" spans="1:9" ht="37.950000000000003" customHeight="1" thickBot="1">
      <c r="A120" s="98" t="s">
        <v>43</v>
      </c>
      <c r="B120" s="48" t="s">
        <v>44</v>
      </c>
      <c r="C120" s="78" t="str">
        <f>týden!G7</f>
        <v>Frankfurtská polévka s uzeninou  (1,9)</v>
      </c>
      <c r="D120" s="49" t="s">
        <v>65</v>
      </c>
      <c r="E120" s="49" t="s">
        <v>66</v>
      </c>
      <c r="F120" s="50"/>
      <c r="G120" s="60"/>
      <c r="H120" s="60"/>
      <c r="I120" s="61"/>
    </row>
    <row r="121" spans="1:9" ht="37.950000000000003" customHeight="1">
      <c r="A121" s="238" t="s">
        <v>45</v>
      </c>
      <c r="B121" s="54" t="s">
        <v>44</v>
      </c>
      <c r="C121" s="79" t="str">
        <f>týden!G8</f>
        <v>Omáčka z drcených rajčat se zeleninou a mletým kuřecím masem, těstoviny, strouhaný sýr (1,3,7,9)</v>
      </c>
      <c r="D121" s="52" t="s">
        <v>65</v>
      </c>
      <c r="E121" s="52" t="s">
        <v>66</v>
      </c>
      <c r="F121" s="53"/>
      <c r="G121" s="60"/>
      <c r="H121" s="60"/>
      <c r="I121" s="61"/>
    </row>
    <row r="122" spans="1:9" ht="37.950000000000003" customHeight="1">
      <c r="A122" s="239"/>
      <c r="B122" s="48" t="s">
        <v>42</v>
      </c>
      <c r="C122" s="78" t="str">
        <f>týden!G9</f>
        <v>Rybí placičky s jarní cibulkou a kurkumou, petrželkové brambory  (1,3,4,7)</v>
      </c>
      <c r="D122" s="49" t="s">
        <v>65</v>
      </c>
      <c r="E122" s="49" t="s">
        <v>66</v>
      </c>
      <c r="F122" s="50"/>
      <c r="G122" s="56"/>
      <c r="H122" s="56"/>
      <c r="I122" s="57"/>
    </row>
    <row r="123" spans="1:9" ht="37.950000000000003" customHeight="1" thickBot="1">
      <c r="A123" s="239"/>
      <c r="B123" s="41" t="s">
        <v>46</v>
      </c>
      <c r="C123" s="76"/>
      <c r="D123" s="42"/>
      <c r="E123" s="42"/>
      <c r="F123" s="43"/>
      <c r="G123" s="64"/>
      <c r="H123" s="64"/>
      <c r="I123" s="65"/>
    </row>
    <row r="124" spans="1:9" ht="37.950000000000003" customHeight="1" thickBot="1">
      <c r="A124" s="44" t="s">
        <v>47</v>
      </c>
      <c r="B124" s="45"/>
      <c r="C124" s="77" t="str">
        <f>týden!G10</f>
        <v>Okurkový salát (9)</v>
      </c>
      <c r="D124" s="46" t="s">
        <v>65</v>
      </c>
      <c r="E124" s="46" t="s">
        <v>66</v>
      </c>
      <c r="F124" s="47"/>
      <c r="G124" s="66"/>
      <c r="H124" s="66"/>
      <c r="I124" s="67"/>
    </row>
    <row r="125" spans="1:9" ht="37.950000000000003" customHeight="1" thickBot="1">
      <c r="A125" s="98" t="s">
        <v>49</v>
      </c>
      <c r="B125" s="48" t="s">
        <v>44</v>
      </c>
      <c r="C125" s="78" t="str">
        <f>týden!G11</f>
        <v>Třená bábovka (1,3,7)</v>
      </c>
      <c r="D125" s="49" t="s">
        <v>67</v>
      </c>
      <c r="E125" s="49"/>
      <c r="F125" s="50"/>
      <c r="G125" s="68"/>
      <c r="H125" s="68"/>
      <c r="I125" s="69"/>
    </row>
    <row r="126" spans="1:9" ht="37.950000000000003" customHeight="1">
      <c r="A126" s="238" t="s">
        <v>48</v>
      </c>
      <c r="B126" s="51" t="s">
        <v>44</v>
      </c>
      <c r="C126" s="79" t="str">
        <f>týden!G12</f>
        <v>Vepřová tlačenka s cibulí a octem, chléb, pivo (1)</v>
      </c>
      <c r="D126" s="52" t="s">
        <v>68</v>
      </c>
      <c r="E126" s="52"/>
      <c r="F126" s="53"/>
      <c r="G126" s="62"/>
      <c r="H126" s="62"/>
      <c r="I126" s="63"/>
    </row>
    <row r="127" spans="1:9" ht="37.950000000000003" customHeight="1" thickBot="1">
      <c r="A127" s="240"/>
      <c r="B127" s="41" t="s">
        <v>42</v>
      </c>
      <c r="C127" s="76"/>
      <c r="D127" s="42"/>
      <c r="E127" s="42"/>
      <c r="F127" s="43"/>
      <c r="G127" s="70"/>
      <c r="H127" s="70"/>
      <c r="I127" s="71"/>
    </row>
    <row r="128" spans="1:9" ht="37.950000000000003" customHeight="1" thickBot="1">
      <c r="A128" s="98" t="s">
        <v>52</v>
      </c>
      <c r="B128" s="73" t="s">
        <v>44</v>
      </c>
      <c r="C128" s="80" t="str">
        <f>týden!G13</f>
        <v>Tmavé pečivo, plátkový sýr, jablko (1,7)</v>
      </c>
      <c r="D128" s="74"/>
      <c r="E128" s="74"/>
      <c r="F128" s="96"/>
      <c r="G128" s="68"/>
      <c r="H128" s="68"/>
      <c r="I128" s="69"/>
    </row>
    <row r="129" spans="1:9" ht="37.950000000000003" customHeight="1" thickBot="1">
      <c r="A129" s="241" t="s">
        <v>61</v>
      </c>
      <c r="B129" s="242"/>
      <c r="C129" s="242"/>
      <c r="D129" s="242"/>
      <c r="E129" s="242"/>
      <c r="F129" s="242"/>
      <c r="G129" s="242"/>
      <c r="H129" s="242"/>
      <c r="I129" s="243"/>
    </row>
    <row r="130" spans="1:9" s="95" customFormat="1">
      <c r="A130" s="244" t="s">
        <v>50</v>
      </c>
      <c r="B130" s="245"/>
      <c r="C130" s="245"/>
      <c r="D130" s="245"/>
      <c r="E130" s="245"/>
      <c r="F130" s="245"/>
      <c r="G130" s="245"/>
      <c r="H130" s="245"/>
      <c r="I130" s="246"/>
    </row>
    <row r="131" spans="1:9" s="95" customFormat="1">
      <c r="A131" s="247"/>
      <c r="B131" s="248"/>
      <c r="C131" s="248"/>
      <c r="D131" s="248"/>
      <c r="E131" s="248"/>
      <c r="F131" s="248"/>
      <c r="G131" s="248"/>
      <c r="H131" s="248"/>
      <c r="I131" s="249"/>
    </row>
    <row r="132" spans="1:9" s="95" customFormat="1" ht="6.75" customHeight="1" thickBot="1">
      <c r="A132" s="250"/>
      <c r="B132" s="251"/>
      <c r="C132" s="251"/>
      <c r="D132" s="251"/>
      <c r="E132" s="251"/>
      <c r="F132" s="251"/>
      <c r="G132" s="251"/>
      <c r="H132" s="251"/>
      <c r="I132" s="252"/>
    </row>
    <row r="133" spans="1:9">
      <c r="A133" s="253" t="s">
        <v>51</v>
      </c>
      <c r="B133" s="254"/>
      <c r="C133" s="254"/>
      <c r="D133" s="254"/>
      <c r="E133" s="254"/>
      <c r="F133" s="254"/>
      <c r="G133" s="254"/>
      <c r="H133" s="254"/>
      <c r="I133" s="255"/>
    </row>
    <row r="134" spans="1:9" ht="26.25" customHeight="1">
      <c r="A134" s="256"/>
      <c r="B134" s="257"/>
      <c r="C134" s="257"/>
      <c r="D134" s="257"/>
      <c r="E134" s="257"/>
      <c r="F134" s="257"/>
      <c r="G134" s="257"/>
      <c r="H134" s="257"/>
      <c r="I134" s="258"/>
    </row>
    <row r="135" spans="1:9" ht="9.75" customHeight="1" thickBot="1">
      <c r="A135" s="259"/>
      <c r="B135" s="260"/>
      <c r="C135" s="260"/>
      <c r="D135" s="260"/>
      <c r="E135" s="260"/>
      <c r="F135" s="260"/>
      <c r="G135" s="260"/>
      <c r="H135" s="260"/>
      <c r="I135" s="261"/>
    </row>
    <row r="136" spans="1:9" ht="53.25" customHeight="1" thickBot="1">
      <c r="A136" s="221"/>
      <c r="B136" s="221"/>
      <c r="C136" s="39" t="s">
        <v>33</v>
      </c>
      <c r="D136" s="222" t="e">
        <f>týden!#REF!</f>
        <v>#REF!</v>
      </c>
      <c r="E136" s="222"/>
      <c r="F136" s="223" t="str">
        <f>týden!H4</f>
        <v>27. dubna</v>
      </c>
      <c r="G136" s="223"/>
      <c r="H136" s="223"/>
      <c r="I136" s="224"/>
    </row>
    <row r="137" spans="1:9">
      <c r="A137" s="225" t="s">
        <v>34</v>
      </c>
      <c r="B137" s="226"/>
      <c r="C137" s="229" t="s">
        <v>35</v>
      </c>
      <c r="D137" s="231" t="s">
        <v>36</v>
      </c>
      <c r="E137" s="232"/>
      <c r="F137" s="233" t="s">
        <v>37</v>
      </c>
      <c r="G137" s="234"/>
      <c r="H137" s="234"/>
      <c r="I137" s="235"/>
    </row>
    <row r="138" spans="1:9" ht="34.799999999999997" thickBot="1">
      <c r="A138" s="227"/>
      <c r="B138" s="228"/>
      <c r="C138" s="230"/>
      <c r="D138" s="236" t="s">
        <v>38</v>
      </c>
      <c r="E138" s="237"/>
      <c r="F138" s="97" t="s">
        <v>55</v>
      </c>
      <c r="G138" s="55" t="s">
        <v>53</v>
      </c>
      <c r="H138" s="55" t="s">
        <v>54</v>
      </c>
      <c r="I138" s="40" t="s">
        <v>56</v>
      </c>
    </row>
    <row r="139" spans="1:9" ht="37.950000000000003" customHeight="1" thickTop="1" thickBot="1">
      <c r="A139" s="72" t="s">
        <v>39</v>
      </c>
      <c r="B139" s="41" t="s">
        <v>40</v>
      </c>
      <c r="C139" s="76" t="str">
        <f>týden!H5</f>
        <v>Koláče s povidlovou náplní, kakaový nápoj nebo čaj (1,3,7)</v>
      </c>
      <c r="D139" s="42" t="s">
        <v>63</v>
      </c>
      <c r="E139" s="42"/>
      <c r="F139" s="43"/>
      <c r="G139" s="58"/>
      <c r="H139" s="58"/>
      <c r="I139" s="59"/>
    </row>
    <row r="140" spans="1:9" ht="37.950000000000003" customHeight="1" thickBot="1">
      <c r="A140" s="44" t="s">
        <v>41</v>
      </c>
      <c r="B140" s="45" t="s">
        <v>44</v>
      </c>
      <c r="C140" s="77" t="str">
        <f>týden!H6</f>
        <v>Ovocný jogurt (7)</v>
      </c>
      <c r="D140" s="46" t="s">
        <v>64</v>
      </c>
      <c r="E140" s="46"/>
      <c r="F140" s="47"/>
      <c r="G140" s="62"/>
      <c r="H140" s="62"/>
      <c r="I140" s="63"/>
    </row>
    <row r="141" spans="1:9" ht="37.950000000000003" customHeight="1" thickBot="1">
      <c r="A141" s="98" t="s">
        <v>43</v>
      </c>
      <c r="B141" s="48" t="s">
        <v>44</v>
      </c>
      <c r="C141" s="78" t="str">
        <f>týden!H7</f>
        <v>Drůbeží vývar se zeleninou a vlasovými nudlemi (1,3,7,9)</v>
      </c>
      <c r="D141" s="49" t="s">
        <v>65</v>
      </c>
      <c r="E141" s="49" t="s">
        <v>66</v>
      </c>
      <c r="F141" s="50"/>
      <c r="G141" s="60"/>
      <c r="H141" s="60"/>
      <c r="I141" s="61"/>
    </row>
    <row r="142" spans="1:9" ht="37.950000000000003" customHeight="1">
      <c r="A142" s="238" t="s">
        <v>4</v>
      </c>
      <c r="B142" s="54" t="s">
        <v>44</v>
      </c>
      <c r="C142" s="79" t="str">
        <f>týden!H8</f>
        <v>Hovězí plec pečená na černém pivu a kořenové zelenině, šťouchané brambory s jarní cibulkou (1,3,9)</v>
      </c>
      <c r="D142" s="52" t="s">
        <v>65</v>
      </c>
      <c r="E142" s="52" t="s">
        <v>66</v>
      </c>
      <c r="F142" s="53"/>
      <c r="G142" s="60"/>
      <c r="H142" s="60"/>
      <c r="I142" s="61"/>
    </row>
    <row r="143" spans="1:9" ht="37.950000000000003" customHeight="1">
      <c r="A143" s="239"/>
      <c r="B143" s="48" t="s">
        <v>42</v>
      </c>
      <c r="C143" s="78" t="str">
        <f>týden!H9</f>
        <v>Variace listových salátů s krájenou zeleninou, bylinkovým přelivem a kuřecím masem (1,3,7,9)</v>
      </c>
      <c r="D143" s="49" t="s">
        <v>65</v>
      </c>
      <c r="E143" s="49" t="s">
        <v>66</v>
      </c>
      <c r="F143" s="50"/>
      <c r="G143" s="56"/>
      <c r="H143" s="56"/>
      <c r="I143" s="57"/>
    </row>
    <row r="144" spans="1:9" ht="37.950000000000003" customHeight="1" thickBot="1">
      <c r="A144" s="239"/>
      <c r="B144" s="41" t="s">
        <v>46</v>
      </c>
      <c r="C144" s="76"/>
      <c r="D144" s="42"/>
      <c r="E144" s="42"/>
      <c r="F144" s="43"/>
      <c r="G144" s="64"/>
      <c r="H144" s="64"/>
      <c r="I144" s="65"/>
    </row>
    <row r="145" spans="1:9" ht="37.950000000000003" customHeight="1" thickBot="1">
      <c r="A145" s="44" t="s">
        <v>47</v>
      </c>
      <c r="B145" s="45"/>
      <c r="C145" s="77" t="str">
        <f>týden!H10</f>
        <v>Ovocný kompot</v>
      </c>
      <c r="D145" s="46" t="s">
        <v>65</v>
      </c>
      <c r="E145" s="46" t="s">
        <v>66</v>
      </c>
      <c r="F145" s="47"/>
      <c r="G145" s="66"/>
      <c r="H145" s="66"/>
      <c r="I145" s="67"/>
    </row>
    <row r="146" spans="1:9" ht="37.950000000000003" customHeight="1" thickBot="1">
      <c r="A146" s="98" t="s">
        <v>49</v>
      </c>
      <c r="B146" s="48" t="s">
        <v>44</v>
      </c>
      <c r="C146" s="78" t="str">
        <f>týden!H11</f>
        <v>Zákusek (1,3,7,8)</v>
      </c>
      <c r="D146" s="49" t="s">
        <v>67</v>
      </c>
      <c r="E146" s="49"/>
      <c r="F146" s="50"/>
      <c r="G146" s="68"/>
      <c r="H146" s="68"/>
      <c r="I146" s="69"/>
    </row>
    <row r="147" spans="1:9" ht="37.950000000000003" customHeight="1">
      <c r="A147" s="238" t="s">
        <v>48</v>
      </c>
      <c r="B147" s="51" t="s">
        <v>44</v>
      </c>
      <c r="C147" s="79" t="str">
        <f>týden!H12</f>
        <v>Obložený talířek se šlehanou nivou, pečivo, káva s mlékem nebo čaj (1,3,7)</v>
      </c>
      <c r="D147" s="52" t="s">
        <v>68</v>
      </c>
      <c r="E147" s="52"/>
      <c r="F147" s="53"/>
      <c r="G147" s="62"/>
      <c r="H147" s="62"/>
      <c r="I147" s="63"/>
    </row>
    <row r="148" spans="1:9" ht="37.950000000000003" customHeight="1" thickBot="1">
      <c r="A148" s="240"/>
      <c r="B148" s="41" t="s">
        <v>42</v>
      </c>
      <c r="C148" s="76"/>
      <c r="D148" s="42"/>
      <c r="E148" s="42"/>
      <c r="F148" s="43"/>
      <c r="G148" s="70"/>
      <c r="H148" s="70"/>
      <c r="I148" s="71"/>
    </row>
    <row r="149" spans="1:9" ht="37.950000000000003" customHeight="1" thickBot="1">
      <c r="A149" s="98" t="s">
        <v>52</v>
      </c>
      <c r="B149" s="73" t="s">
        <v>44</v>
      </c>
      <c r="C149" s="80" t="str">
        <f>týden!H13</f>
        <v>Pažitková pomazánka, tmavé pečivo (1,3,7)</v>
      </c>
      <c r="D149" s="74"/>
      <c r="E149" s="74"/>
      <c r="F149" s="96"/>
      <c r="G149" s="68"/>
      <c r="H149" s="68"/>
      <c r="I149" s="69"/>
    </row>
    <row r="150" spans="1:9" ht="37.950000000000003" customHeight="1" thickBot="1">
      <c r="A150" s="241" t="s">
        <v>61</v>
      </c>
      <c r="B150" s="242"/>
      <c r="C150" s="242"/>
      <c r="D150" s="242"/>
      <c r="E150" s="242"/>
      <c r="F150" s="242"/>
      <c r="G150" s="242"/>
      <c r="H150" s="242"/>
      <c r="I150" s="243"/>
    </row>
    <row r="151" spans="1:9" s="95" customFormat="1">
      <c r="A151" s="244" t="s">
        <v>50</v>
      </c>
      <c r="B151" s="245"/>
      <c r="C151" s="245"/>
      <c r="D151" s="245"/>
      <c r="E151" s="245"/>
      <c r="F151" s="245"/>
      <c r="G151" s="245"/>
      <c r="H151" s="245"/>
      <c r="I151" s="246"/>
    </row>
    <row r="152" spans="1:9" s="95" customFormat="1">
      <c r="A152" s="247"/>
      <c r="B152" s="248"/>
      <c r="C152" s="248"/>
      <c r="D152" s="248"/>
      <c r="E152" s="248"/>
      <c r="F152" s="248"/>
      <c r="G152" s="248"/>
      <c r="H152" s="248"/>
      <c r="I152" s="249"/>
    </row>
    <row r="153" spans="1:9" s="95" customFormat="1" ht="6.75" customHeight="1" thickBot="1">
      <c r="A153" s="250"/>
      <c r="B153" s="251"/>
      <c r="C153" s="251"/>
      <c r="D153" s="251"/>
      <c r="E153" s="251"/>
      <c r="F153" s="251"/>
      <c r="G153" s="251"/>
      <c r="H153" s="251"/>
      <c r="I153" s="252"/>
    </row>
    <row r="154" spans="1:9">
      <c r="A154" s="253" t="s">
        <v>51</v>
      </c>
      <c r="B154" s="254"/>
      <c r="C154" s="254"/>
      <c r="D154" s="254"/>
      <c r="E154" s="254"/>
      <c r="F154" s="254"/>
      <c r="G154" s="254"/>
      <c r="H154" s="254"/>
      <c r="I154" s="255"/>
    </row>
    <row r="155" spans="1:9" ht="26.25" customHeight="1">
      <c r="A155" s="256"/>
      <c r="B155" s="257"/>
      <c r="C155" s="257"/>
      <c r="D155" s="257"/>
      <c r="E155" s="257"/>
      <c r="F155" s="257"/>
      <c r="G155" s="257"/>
      <c r="H155" s="257"/>
      <c r="I155" s="258"/>
    </row>
    <row r="156" spans="1:9" ht="9.75" customHeight="1" thickBot="1">
      <c r="A156" s="259"/>
      <c r="B156" s="260"/>
      <c r="C156" s="260"/>
      <c r="D156" s="260"/>
      <c r="E156" s="260"/>
      <c r="F156" s="260"/>
      <c r="G156" s="260"/>
      <c r="H156" s="260"/>
      <c r="I156" s="261"/>
    </row>
  </sheetData>
  <sheetProtection password="8331" sheet="1" objects="1" scenarios="1"/>
  <mergeCells count="91">
    <mergeCell ref="A147:A148"/>
    <mergeCell ref="A150:I150"/>
    <mergeCell ref="A151:I153"/>
    <mergeCell ref="A154:I156"/>
    <mergeCell ref="A137:B138"/>
    <mergeCell ref="C137:C138"/>
    <mergeCell ref="D137:E137"/>
    <mergeCell ref="F137:I137"/>
    <mergeCell ref="D138:E138"/>
    <mergeCell ref="A142:A144"/>
    <mergeCell ref="A126:A127"/>
    <mergeCell ref="A129:I129"/>
    <mergeCell ref="A130:I132"/>
    <mergeCell ref="A133:I135"/>
    <mergeCell ref="A136:B136"/>
    <mergeCell ref="D136:E136"/>
    <mergeCell ref="F136:I136"/>
    <mergeCell ref="A121:A123"/>
    <mergeCell ref="A102:A103"/>
    <mergeCell ref="A105:I105"/>
    <mergeCell ref="A106:I108"/>
    <mergeCell ref="A109:I111"/>
    <mergeCell ref="A115:B115"/>
    <mergeCell ref="D115:E115"/>
    <mergeCell ref="F115:I115"/>
    <mergeCell ref="A116:B117"/>
    <mergeCell ref="C116:C117"/>
    <mergeCell ref="D116:E116"/>
    <mergeCell ref="F116:I116"/>
    <mergeCell ref="D117:E117"/>
    <mergeCell ref="A97:A99"/>
    <mergeCell ref="A81:A82"/>
    <mergeCell ref="A84:I84"/>
    <mergeCell ref="A85:I87"/>
    <mergeCell ref="A88:I90"/>
    <mergeCell ref="A91:B91"/>
    <mergeCell ref="D91:E91"/>
    <mergeCell ref="F91:I91"/>
    <mergeCell ref="A92:B93"/>
    <mergeCell ref="C92:C93"/>
    <mergeCell ref="D92:E92"/>
    <mergeCell ref="F92:I92"/>
    <mergeCell ref="D93:E93"/>
    <mergeCell ref="A76:A78"/>
    <mergeCell ref="A57:A58"/>
    <mergeCell ref="A60:I60"/>
    <mergeCell ref="A61:I63"/>
    <mergeCell ref="A64:I66"/>
    <mergeCell ref="A70:B70"/>
    <mergeCell ref="D70:E70"/>
    <mergeCell ref="F70:I70"/>
    <mergeCell ref="A71:B72"/>
    <mergeCell ref="C71:C72"/>
    <mergeCell ref="D71:E71"/>
    <mergeCell ref="F71:I71"/>
    <mergeCell ref="D72:E72"/>
    <mergeCell ref="A52:A54"/>
    <mergeCell ref="A36:A37"/>
    <mergeCell ref="A39:I39"/>
    <mergeCell ref="A40:I42"/>
    <mergeCell ref="A43:I45"/>
    <mergeCell ref="A46:B46"/>
    <mergeCell ref="D46:E46"/>
    <mergeCell ref="F46:I46"/>
    <mergeCell ref="A47:B48"/>
    <mergeCell ref="C47:C48"/>
    <mergeCell ref="D47:E47"/>
    <mergeCell ref="F47:I47"/>
    <mergeCell ref="D48:E48"/>
    <mergeCell ref="A31:A33"/>
    <mergeCell ref="A7:A9"/>
    <mergeCell ref="A12:A13"/>
    <mergeCell ref="A15:I15"/>
    <mergeCell ref="A16:I18"/>
    <mergeCell ref="A19:I21"/>
    <mergeCell ref="A25:B25"/>
    <mergeCell ref="D25:E25"/>
    <mergeCell ref="F25:I25"/>
    <mergeCell ref="A26:B27"/>
    <mergeCell ref="C26:C27"/>
    <mergeCell ref="D26:E26"/>
    <mergeCell ref="F26:I26"/>
    <mergeCell ref="D27:E27"/>
    <mergeCell ref="A1:B1"/>
    <mergeCell ref="D1:E1"/>
    <mergeCell ref="F1:I1"/>
    <mergeCell ref="A2:B3"/>
    <mergeCell ref="C2:C3"/>
    <mergeCell ref="D2:E2"/>
    <mergeCell ref="F2:I2"/>
    <mergeCell ref="D3:E3"/>
  </mergeCells>
  <pageMargins left="0.19685039370078741" right="0.19685039370078741" top="0.19685039370078741" bottom="0.19685039370078741" header="0.31496062992125984" footer="0.31496062992125984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2</vt:i4>
      </vt:variant>
    </vt:vector>
  </HeadingPairs>
  <TitlesOfParts>
    <vt:vector size="7" baseType="lpstr">
      <vt:lpstr>týden</vt:lpstr>
      <vt:lpstr>JL A3 </vt:lpstr>
      <vt:lpstr>JL A4</vt:lpstr>
      <vt:lpstr>Deg.list</vt:lpstr>
      <vt:lpstr>HACCP </vt:lpstr>
      <vt:lpstr>'JL A4'!Oblast_tisku</vt:lpstr>
      <vt:lpstr>týden!Oblast_tisku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</dc:creator>
  <cp:lastModifiedBy>Modrice Kuchyn [SeneCura CZ]</cp:lastModifiedBy>
  <cp:lastPrinted>2025-04-03T06:21:59Z</cp:lastPrinted>
  <dcterms:created xsi:type="dcterms:W3CDTF">2015-12-07T08:35:17Z</dcterms:created>
  <dcterms:modified xsi:type="dcterms:W3CDTF">2025-04-03T06:22:03Z</dcterms:modified>
</cp:coreProperties>
</file>